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enrx-my.sharepoint.com/personal/g_bertho_enrx_fr/Documents/Documents/2024/2024-09-30 - Matrice SES v2024/"/>
    </mc:Choice>
  </mc:AlternateContent>
  <xr:revisionPtr revIDLastSave="555" documentId="8_{76EB5F72-1163-4F75-94D4-23898DF1EA06}" xr6:coauthVersionLast="47" xr6:coauthVersionMax="47" xr10:uidLastSave="{432F5D91-2E90-4A42-93DE-A8D6ED03E05B}"/>
  <bookViews>
    <workbookView xWindow="-108" yWindow="-108" windowWidth="23256" windowHeight="12456" tabRatio="932" activeTab="6" xr2:uid="{2D3BBDE3-3696-497D-B26E-E3478FE7E2BB}"/>
  </bookViews>
  <sheets>
    <sheet name="Sommaire" sheetId="8" r:id="rId1"/>
    <sheet name="Typologie_Habitats_simplifiés" sheetId="6" r:id="rId2"/>
    <sheet name="Correspondance OCS2D Habitats" sheetId="4" r:id="rId3"/>
    <sheet name="Correspondance_OCS2D_Hab.csv" sheetId="9" r:id="rId4"/>
    <sheet name="Déf services écosystémiques" sheetId="7" r:id="rId5"/>
    <sheet name="Déf groupes fonctionnels SES" sheetId="10" r:id="rId6"/>
    <sheet name="MatriceHDF2024_moyenne_Finale" sheetId="11" r:id="rId7"/>
    <sheet name="MatriceHDF2024_basse_Finale" sheetId="12" r:id="rId8"/>
    <sheet name="MatriceHDF2024_haute_Finale" sheetId="13" r:id="rId9"/>
  </sheets>
  <externalReferences>
    <externalReference r:id="rId10"/>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14" i="13" l="1"/>
  <c r="AI14" i="13"/>
  <c r="AH14" i="13"/>
  <c r="AG6" i="13"/>
  <c r="AH15" i="13"/>
  <c r="AI15" i="13"/>
  <c r="AG15" i="13"/>
  <c r="AH16" i="13"/>
  <c r="AI16" i="13"/>
  <c r="AG8" i="13"/>
  <c r="AH17" i="13"/>
  <c r="AI17" i="13"/>
  <c r="AG18" i="13"/>
  <c r="AH18" i="13"/>
  <c r="AI18" i="13"/>
  <c r="AG10" i="13"/>
  <c r="AH19" i="13"/>
  <c r="AI19" i="13"/>
  <c r="AG19" i="12"/>
  <c r="AI19" i="12"/>
  <c r="AG10" i="12"/>
  <c r="AH18" i="12"/>
  <c r="AG9" i="12"/>
  <c r="AI17" i="12"/>
  <c r="AH17" i="12"/>
  <c r="AG8" i="12"/>
  <c r="AI18" i="12"/>
  <c r="AI16" i="12"/>
  <c r="AH16" i="12"/>
  <c r="AG7" i="12"/>
  <c r="AI15" i="12"/>
  <c r="AH15" i="12"/>
  <c r="AG6" i="12"/>
  <c r="AI14" i="12"/>
  <c r="AG5" i="12"/>
  <c r="AH14" i="12"/>
  <c r="O42" i="12"/>
  <c r="AG19" i="11"/>
  <c r="AI19" i="11"/>
  <c r="AH19" i="11"/>
  <c r="AG10" i="11"/>
  <c r="AI18" i="11"/>
  <c r="AH18" i="11"/>
  <c r="AG9" i="11"/>
  <c r="AI17" i="11"/>
  <c r="AH17" i="11"/>
  <c r="AG8" i="11"/>
  <c r="AI16" i="11"/>
  <c r="AG7" i="11"/>
  <c r="AG16" i="11"/>
  <c r="AI15" i="11"/>
  <c r="AH15" i="11"/>
  <c r="AG6" i="11"/>
  <c r="AG5" i="11"/>
  <c r="AI14" i="11"/>
  <c r="AH14" i="11"/>
  <c r="AG14" i="11"/>
  <c r="O42" i="11"/>
  <c r="O42" i="13" l="1"/>
  <c r="AG9" i="13"/>
  <c r="AG7" i="13"/>
  <c r="O41" i="13"/>
  <c r="AG5" i="13"/>
  <c r="AG19" i="13"/>
  <c r="AG17" i="13"/>
  <c r="AG16" i="13"/>
  <c r="AH19" i="12"/>
  <c r="AG18" i="12"/>
  <c r="AG17" i="12"/>
  <c r="AG16" i="12"/>
  <c r="AG15" i="12"/>
  <c r="AG14" i="12"/>
  <c r="O41" i="12"/>
  <c r="AG17" i="11"/>
  <c r="AG18" i="11"/>
  <c r="AH16" i="11"/>
  <c r="AG15" i="11"/>
  <c r="O41" i="11"/>
</calcChain>
</file>

<file path=xl/sharedStrings.xml><?xml version="1.0" encoding="utf-8"?>
<sst xmlns="http://schemas.openxmlformats.org/spreadsheetml/2006/main" count="7683" uniqueCount="2179">
  <si>
    <t>Production végétale alimentaire cultivée</t>
  </si>
  <si>
    <t>Production animale alimentaire élevée</t>
  </si>
  <si>
    <t>Ressource végétale et fongique alimentaire sauvage</t>
  </si>
  <si>
    <t>Ressource animale alimentaire sauvage</t>
  </si>
  <si>
    <t>eau douce</t>
  </si>
  <si>
    <t>fibres et matériaux</t>
  </si>
  <si>
    <t>Ressource secondaire pour l'agriculture / alimentation indirecte</t>
  </si>
  <si>
    <t>Composées et matériel génétique des êtres vivants</t>
  </si>
  <si>
    <t>Biomasse à vocation énergétique</t>
  </si>
  <si>
    <t>Régulation du climat et de la composition atmosphérique</t>
  </si>
  <si>
    <t>Régulation de la qualité de l'air</t>
  </si>
  <si>
    <t>Régulation des animaux vecteurs de maladies pour l'homme</t>
  </si>
  <si>
    <t>Régulation des ravageurs</t>
  </si>
  <si>
    <t>Offre d'habitat, de refuge et de nurserie pour la biodiversité</t>
  </si>
  <si>
    <t>pollinisation</t>
  </si>
  <si>
    <t>Maintien de la qualité des eaux</t>
  </si>
  <si>
    <t>Maintien de la qualité du sol</t>
  </si>
  <si>
    <t>Contrôle de l'érosion</t>
  </si>
  <si>
    <t>Protection contre les tempêtes</t>
  </si>
  <si>
    <t>Régulation des inondations et des crues</t>
  </si>
  <si>
    <t>Régulation de la chaleur</t>
  </si>
  <si>
    <t>Emblème ou symbole (passé, présent et futur)</t>
  </si>
  <si>
    <t>Esthétique</t>
  </si>
  <si>
    <t>Activités récréatives et éco-tourisme</t>
  </si>
  <si>
    <t>Connaissance et éducation</t>
  </si>
  <si>
    <t>SA</t>
  </si>
  <si>
    <t>SR</t>
  </si>
  <si>
    <t>SC</t>
  </si>
  <si>
    <t>SA1</t>
  </si>
  <si>
    <t>SA2</t>
  </si>
  <si>
    <t>SA3</t>
  </si>
  <si>
    <t>SA4</t>
  </si>
  <si>
    <t>SA5</t>
  </si>
  <si>
    <t>SA6</t>
  </si>
  <si>
    <t>SA7</t>
  </si>
  <si>
    <t>SA8</t>
  </si>
  <si>
    <t>SA9</t>
  </si>
  <si>
    <t>SR1</t>
  </si>
  <si>
    <t>SR2</t>
  </si>
  <si>
    <t>SR3</t>
  </si>
  <si>
    <t>SR4</t>
  </si>
  <si>
    <t>SR5</t>
  </si>
  <si>
    <t>SR6</t>
  </si>
  <si>
    <t>SR7</t>
  </si>
  <si>
    <t>SR8</t>
  </si>
  <si>
    <t>SR9</t>
  </si>
  <si>
    <t>SR10</t>
  </si>
  <si>
    <t>SR11</t>
  </si>
  <si>
    <t>SR12</t>
  </si>
  <si>
    <t>SC1</t>
  </si>
  <si>
    <t>SC2</t>
  </si>
  <si>
    <t>SC3</t>
  </si>
  <si>
    <t>SC4</t>
  </si>
  <si>
    <t>Indice de confiance</t>
  </si>
  <si>
    <t>Aquatiques</t>
  </si>
  <si>
    <t>Plans d'eau</t>
  </si>
  <si>
    <t>Hab1</t>
  </si>
  <si>
    <t>Formations herbacées humides continentales</t>
  </si>
  <si>
    <t>Hab2</t>
  </si>
  <si>
    <t>Formations herbacées humides maritimes</t>
  </si>
  <si>
    <t>Hab3</t>
  </si>
  <si>
    <t>Cours d'eau artificiels</t>
  </si>
  <si>
    <t>Hab4a</t>
  </si>
  <si>
    <t>Cours d'eau naturels</t>
  </si>
  <si>
    <t>Hab4b</t>
  </si>
  <si>
    <t>Littoraux et maritimes</t>
  </si>
  <si>
    <t>Mer</t>
  </si>
  <si>
    <t>Hab5</t>
  </si>
  <si>
    <t>Zones subtidales saumâtres</t>
  </si>
  <si>
    <t>Hab6</t>
  </si>
  <si>
    <t>Vasières et alluvions sableux</t>
  </si>
  <si>
    <t>Hab7</t>
  </si>
  <si>
    <t>Plages</t>
  </si>
  <si>
    <t>Hab8</t>
  </si>
  <si>
    <t>Côtes rocheuses et falaises</t>
  </si>
  <si>
    <t>Hab9</t>
  </si>
  <si>
    <t>Dunes et dunes herbacées</t>
  </si>
  <si>
    <t>Hab10</t>
  </si>
  <si>
    <t>Prairiaux</t>
  </si>
  <si>
    <t>Pelouses naturelles</t>
  </si>
  <si>
    <t>Hab11</t>
  </si>
  <si>
    <t>Landes et fourrés humides</t>
  </si>
  <si>
    <t>Hab12</t>
  </si>
  <si>
    <t>Prairies humides</t>
  </si>
  <si>
    <t>Hab13</t>
  </si>
  <si>
    <t>Prairies mésophiles</t>
  </si>
  <si>
    <t>Hab14</t>
  </si>
  <si>
    <t>Forestiers</t>
  </si>
  <si>
    <t>Dunes arborées ou arbustives</t>
  </si>
  <si>
    <t>Hab15</t>
  </si>
  <si>
    <t>Landes, fourrés et broussailles</t>
  </si>
  <si>
    <t>Hab16</t>
  </si>
  <si>
    <t>Boisements humides</t>
  </si>
  <si>
    <t>Hab17</t>
  </si>
  <si>
    <t>Peupleraies</t>
  </si>
  <si>
    <t>Hab18</t>
  </si>
  <si>
    <t>Feuillus et peuplements mixtes ou indéterminés</t>
  </si>
  <si>
    <t>Hab19</t>
  </si>
  <si>
    <t>Conifères</t>
  </si>
  <si>
    <t>Hab20</t>
  </si>
  <si>
    <t>Agricoles</t>
  </si>
  <si>
    <t>Terres arables</t>
  </si>
  <si>
    <t>Hab21</t>
  </si>
  <si>
    <t>Vergers</t>
  </si>
  <si>
    <t>Hab22</t>
  </si>
  <si>
    <t>Vignes</t>
  </si>
  <si>
    <t>Hab23</t>
  </si>
  <si>
    <t>Urbains</t>
  </si>
  <si>
    <t>Végétations rases des parcs et des espaces verts urbains</t>
  </si>
  <si>
    <t>Hab24</t>
  </si>
  <si>
    <t>Boisements et fourrés au sein de parcs urbains</t>
  </si>
  <si>
    <t>Hab25</t>
  </si>
  <si>
    <t>Surfaces à matériaux minéraux (pierre, terre)</t>
  </si>
  <si>
    <t>Hab26</t>
  </si>
  <si>
    <t>Carrières en activité</t>
  </si>
  <si>
    <t>Hab27</t>
  </si>
  <si>
    <t>Carrières abandonnées</t>
  </si>
  <si>
    <t>Hab28</t>
  </si>
  <si>
    <t>Terrils en exploitation</t>
  </si>
  <si>
    <t>Hab29</t>
  </si>
  <si>
    <t>Voies de chemin de fer, friches et abords de voies de communication</t>
  </si>
  <si>
    <t>Hab30</t>
  </si>
  <si>
    <t>Réseaux de transports, surfaces imperméables et surfaces bâties</t>
  </si>
  <si>
    <t>Hab31</t>
  </si>
  <si>
    <t>CS1.1.1 Surfaces bâties</t>
  </si>
  <si>
    <t>CS1.1.2 Surfaces non bâties</t>
  </si>
  <si>
    <t>CS1.2.1 Surfaces à matériaux minéraux - pierre - terre</t>
  </si>
  <si>
    <t>CS1.2.2 Surfaces composées d'autres matériaux</t>
  </si>
  <si>
    <t>CS2.1.1 Plage de sable</t>
  </si>
  <si>
    <t>CS2.1.2 Dunes</t>
  </si>
  <si>
    <t>CS2.1.3 Vasières et alluvions sableux</t>
  </si>
  <si>
    <t>CS2.2.1 Plages de galets et alluvions grossiers</t>
  </si>
  <si>
    <t xml:space="preserve">CS2.2.2 Côtes rocheuses et falaises </t>
  </si>
  <si>
    <t>CS3.1.1 Plans d'eau</t>
  </si>
  <si>
    <t>CS3.1.2 Cours d'eau</t>
  </si>
  <si>
    <t>CS3.2.1 Zone subtidale saumâtre</t>
  </si>
  <si>
    <t xml:space="preserve">CS3.2.2 Mer </t>
  </si>
  <si>
    <t>CS4.1.1 Feuillus sur dunes</t>
  </si>
  <si>
    <t>CS4.1.2 Feuillus</t>
  </si>
  <si>
    <t>CS4.1.3 Boisements humides</t>
  </si>
  <si>
    <t>CS4.2.1 Conifères sur dunes</t>
  </si>
  <si>
    <t>CS4.2.2 Conifères</t>
  </si>
  <si>
    <t>CS4.3.1 Peuplements mixtes sur dunes</t>
  </si>
  <si>
    <t>CS4.3.2 Peuplements mixtes ou indéterminés</t>
  </si>
  <si>
    <t xml:space="preserve">CS4.4.0 Vergers </t>
  </si>
  <si>
    <t>CS5.1.1 Landes - fourrés - broussailles</t>
  </si>
  <si>
    <t>CS5.1.2 Landes et fourrés humides</t>
  </si>
  <si>
    <t>CS5.1.3 Végétations arbustives sur dunes</t>
  </si>
  <si>
    <t xml:space="preserve">CS5.2.0 Vignes </t>
  </si>
  <si>
    <t>CS6.1.1 Prairies mésophiles</t>
  </si>
  <si>
    <t>CS6.1.2 Prairies humides</t>
  </si>
  <si>
    <t>CS6.2.0 Pelouses naturelles</t>
  </si>
  <si>
    <t>CS6.3.0 Terres arables</t>
  </si>
  <si>
    <t>CS6.4.1 Formations herbacées humides continentales</t>
  </si>
  <si>
    <t>CS6.4.2 Formations herbacées humides maritimes</t>
  </si>
  <si>
    <t>CS6.5.0 Formations herbacées sur dunes</t>
  </si>
  <si>
    <t>CS6.6.0 Autres couverts à dominante herbacée</t>
  </si>
  <si>
    <t>US</t>
  </si>
  <si>
    <t>CS1.1.1</t>
  </si>
  <si>
    <t>CS1.1.2</t>
  </si>
  <si>
    <t>CS1.2.1</t>
  </si>
  <si>
    <t>CS1.2.2</t>
  </si>
  <si>
    <t>CS2.1.1</t>
  </si>
  <si>
    <t>CS2.1.2</t>
  </si>
  <si>
    <t>CS2.1.3</t>
  </si>
  <si>
    <t>CS2.2.1</t>
  </si>
  <si>
    <t>CS2.2.2</t>
  </si>
  <si>
    <t>CS3.1.1</t>
  </si>
  <si>
    <t>CS3.1.2</t>
  </si>
  <si>
    <t>CS3.2.1</t>
  </si>
  <si>
    <t>CS3.2.2</t>
  </si>
  <si>
    <t>CS4.1.1</t>
  </si>
  <si>
    <t>CS4.1.2</t>
  </si>
  <si>
    <t>CS4.1.3</t>
  </si>
  <si>
    <t>CS4.2.1</t>
  </si>
  <si>
    <t>CS4.2.2</t>
  </si>
  <si>
    <t>CS4.3.1</t>
  </si>
  <si>
    <t>CS4.3.2</t>
  </si>
  <si>
    <t>CS4.4.0</t>
  </si>
  <si>
    <t>CS5.1.1</t>
  </si>
  <si>
    <t>CS5.1.2</t>
  </si>
  <si>
    <t>CS5.1.3</t>
  </si>
  <si>
    <t>CS5.2.0</t>
  </si>
  <si>
    <t>CS6.1.1</t>
  </si>
  <si>
    <t>CS6.1.2</t>
  </si>
  <si>
    <t>CS6.2.0</t>
  </si>
  <si>
    <t>CS6.3.0</t>
  </si>
  <si>
    <t>CS6.4.1</t>
  </si>
  <si>
    <t>CS6.4.2</t>
  </si>
  <si>
    <t>CS6.5.0</t>
  </si>
  <si>
    <t>CS6.6.0</t>
  </si>
  <si>
    <t>US1.1.1 Prairies</t>
  </si>
  <si>
    <t>US1.1.1</t>
  </si>
  <si>
    <t>Pas de code CS_US</t>
  </si>
  <si>
    <t>US1.1.2 Bandes enherbées</t>
  </si>
  <si>
    <t>US1.1.2</t>
  </si>
  <si>
    <t>US1.1.3 Cultures annuelles</t>
  </si>
  <si>
    <t>US1.1.3</t>
  </si>
  <si>
    <t>US1.1.4 Horticulture - pépinières</t>
  </si>
  <si>
    <t>US1.1.4</t>
  </si>
  <si>
    <t>US1.1.5 Cultures permanentes</t>
  </si>
  <si>
    <t>US1.1.5</t>
  </si>
  <si>
    <t>US1.1.6 Autoconsommation</t>
  </si>
  <si>
    <t>US1.1.6</t>
  </si>
  <si>
    <t>US1.1.7 Infrastructures agricoles</t>
  </si>
  <si>
    <t>US1.1.7</t>
  </si>
  <si>
    <t>US1.2.1 Zones de coupes</t>
  </si>
  <si>
    <t>US1.2.1</t>
  </si>
  <si>
    <t>US1.2.2 Peupleraies</t>
  </si>
  <si>
    <t>US1.2.2</t>
  </si>
  <si>
    <t>US1.2.3 Plantations récentes</t>
  </si>
  <si>
    <t>US1.2.3</t>
  </si>
  <si>
    <t>US1.2.4 Autres plantations</t>
  </si>
  <si>
    <t>US1.2.4</t>
  </si>
  <si>
    <t>US1.3.1 Extraction de matériaux en exploitation</t>
  </si>
  <si>
    <t>US1.3.1</t>
  </si>
  <si>
    <t>US1.3.2 Terrils en exploitation</t>
  </si>
  <si>
    <t>US1.3.2</t>
  </si>
  <si>
    <t xml:space="preserve">US1.4.0 Aquaculture - pisciculture </t>
  </si>
  <si>
    <t>US1.4.0</t>
  </si>
  <si>
    <t>US2.1.1 Zones industrielles et activités économiques</t>
  </si>
  <si>
    <t>US2.1.1</t>
  </si>
  <si>
    <t>US2.1.2 Zone de stockage ou production d’énergie fossile</t>
  </si>
  <si>
    <t>US2.1.2</t>
  </si>
  <si>
    <t>US2.1.3 Zone de stockage ou production de biogaz</t>
  </si>
  <si>
    <t>US2.1.3</t>
  </si>
  <si>
    <t>Dunes arborées et arbustives</t>
  </si>
  <si>
    <t>US2.1.4 Zone de production d'énergie solaire</t>
  </si>
  <si>
    <t>US2.1.4</t>
  </si>
  <si>
    <t>US2.1.5 Zone production éolienne</t>
  </si>
  <si>
    <t>US2.1.5</t>
  </si>
  <si>
    <t xml:space="preserve">US2.2.0 Zones commerciales </t>
  </si>
  <si>
    <t>US2.2.0</t>
  </si>
  <si>
    <t>US3.1.1 Emprises scolaires - universitaires</t>
  </si>
  <si>
    <t>US3.1.1</t>
  </si>
  <si>
    <t>Feuillus ou peuplements mixtes ou indéterminés</t>
  </si>
  <si>
    <t>US3.1.2 Emprises hospitalières</t>
  </si>
  <si>
    <t>US3.1.2</t>
  </si>
  <si>
    <t>US3.1.3 Cimetières et lieux de culte</t>
  </si>
  <si>
    <t>US3.1.3</t>
  </si>
  <si>
    <t>US3.1.4 Parkings et places</t>
  </si>
  <si>
    <t>US3.1.4</t>
  </si>
  <si>
    <t>US3.1.5 Déchetteries et décharges publiques</t>
  </si>
  <si>
    <t>US3.1.5</t>
  </si>
  <si>
    <t>US3.1.6 Autres emprises collectives</t>
  </si>
  <si>
    <t>US3.1.6</t>
  </si>
  <si>
    <t>US3.2.1 Parcs et espaces verts paysagers</t>
  </si>
  <si>
    <t>US3.2.1</t>
  </si>
  <si>
    <t>Boisements et fourés au sein de parcs urbains</t>
  </si>
  <si>
    <t>US3.2.2 Complexes sportifs et terrains de sports</t>
  </si>
  <si>
    <t>US3.2.2</t>
  </si>
  <si>
    <t>US3.2.3 Golfs</t>
  </si>
  <si>
    <t>US3.2.3</t>
  </si>
  <si>
    <t>US3.2.4 Campings</t>
  </si>
  <si>
    <t>US3.2.4</t>
  </si>
  <si>
    <t xml:space="preserve">US3.2.5 Complexes culturels et zones de loisirs </t>
  </si>
  <si>
    <t>US3.2.5</t>
  </si>
  <si>
    <t>US4.1.1 Routier principal</t>
  </si>
  <si>
    <t>US4.1.1</t>
  </si>
  <si>
    <t>US4.1.2 Routier secondaire</t>
  </si>
  <si>
    <t>US4.1.2</t>
  </si>
  <si>
    <t>US4.2.1 Ferré principal</t>
  </si>
  <si>
    <t>US4.2.1</t>
  </si>
  <si>
    <t>US4.2.2 Ferré secondaire</t>
  </si>
  <si>
    <t>US4.2.2</t>
  </si>
  <si>
    <t>US4.3.0 Aérien</t>
  </si>
  <si>
    <t>US4.3.0</t>
  </si>
  <si>
    <t>US4.4.0 Fluvial et maritime</t>
  </si>
  <si>
    <t>US4.4.0</t>
  </si>
  <si>
    <t xml:space="preserve">US4.5.0 Espaces associés aux réseaux de transport </t>
  </si>
  <si>
    <t>US4.5.0</t>
  </si>
  <si>
    <t>US5.1.1 Habitat continu fortement compact</t>
  </si>
  <si>
    <t>US5.1.1</t>
  </si>
  <si>
    <t>US5.1.2 Habitat continu moyennement compact</t>
  </si>
  <si>
    <t>US5.1.2</t>
  </si>
  <si>
    <t>US5.1.3 Habitat continu faiblement compact</t>
  </si>
  <si>
    <t>US5.1.3</t>
  </si>
  <si>
    <t>US5.2.1 Habitat discontinu fortement compact</t>
  </si>
  <si>
    <t>US5.2.1</t>
  </si>
  <si>
    <t>US5.2.2 Habitat discontinu moyennement compact</t>
  </si>
  <si>
    <t>US5.2.2</t>
  </si>
  <si>
    <t>US5.2.3 Habitat discontinu faiblement compact</t>
  </si>
  <si>
    <t>US5.2.3</t>
  </si>
  <si>
    <t>US5.3.1 Grands ensembles collectifs</t>
  </si>
  <si>
    <t>US5.3.1</t>
  </si>
  <si>
    <t>US5.3.2 Collectifs</t>
  </si>
  <si>
    <t>US5.3.2</t>
  </si>
  <si>
    <t xml:space="preserve">US5.4.0 Habitat isolé </t>
  </si>
  <si>
    <t>US5.4.0</t>
  </si>
  <si>
    <t>US6.1.1 Chantiers</t>
  </si>
  <si>
    <t>US6.1.1</t>
  </si>
  <si>
    <t>US6.1.2 Extraction de matériaux en mutation</t>
  </si>
  <si>
    <t>US6.1.2</t>
  </si>
  <si>
    <t>US6.2.1 Friches économiques</t>
  </si>
  <si>
    <t>US6.2.1</t>
  </si>
  <si>
    <t>US6.2.2 Vacants urbains</t>
  </si>
  <si>
    <t>US6.2.2</t>
  </si>
  <si>
    <t xml:space="preserve">US6.2.3 Espaces agricoles non exploités </t>
  </si>
  <si>
    <t>US6.2.3</t>
  </si>
  <si>
    <t>US7.0.0 Usages indéterminés</t>
  </si>
  <si>
    <t>US7.0.0</t>
  </si>
  <si>
    <t>Habitats aquatiques</t>
  </si>
  <si>
    <t>Habitats marins et littoraux</t>
  </si>
  <si>
    <t>Habitats de formations basses, herbacées et/ou prairiales</t>
  </si>
  <si>
    <t>Habitats forestiers</t>
  </si>
  <si>
    <t>Habitats agricoles</t>
  </si>
  <si>
    <t>Habitats urbains</t>
  </si>
  <si>
    <t>Grands types d'habitats</t>
  </si>
  <si>
    <t>Tableau de définition des services écosystémiques de la matrice HDF de 2024</t>
  </si>
  <si>
    <t>Eau douce</t>
  </si>
  <si>
    <t>Matériaux et fibres</t>
  </si>
  <si>
    <t>Quantité de matières utilisées à des fins de fourrage et de fertilisation. Foin, luzerne, pâtures, engrais verts, nectar pour les abeilles, etc.</t>
  </si>
  <si>
    <t xml:space="preserve">Quantité de GES stockée et/ou séquestrée par unité de temps. Stockage de carbone dans la biomasse végétale </t>
  </si>
  <si>
    <t>Pollinisation et dispersion des graines</t>
  </si>
  <si>
    <t>Lutte contre les ilots de chaleur urbain</t>
  </si>
  <si>
    <t>Milieux ou espèces qui inversent les propriétés thermo physiques des matériaux utilisés dans les infrastructures urbaines et le sol. Peut aussi atténuer les activités humaines ou adoucir la morphologie urbaine. Régulation du vent et du climat local par des haies ou autre massifs végétal.</t>
  </si>
  <si>
    <t>Types de service écosystémique</t>
  </si>
  <si>
    <t>Libellés services écosystémiques</t>
  </si>
  <si>
    <t>Capacité potentielle de l'habitat à être une source de nourriture pour l'homme, d'origine végétale cultivée</t>
  </si>
  <si>
    <t>Nature et quantité des aliments issus d'espèces végétales utilisées en culture Champs de blé, betteraves, pomme de terres, colza, etc.</t>
  </si>
  <si>
    <t>Capacité potentielle de l'habitat à être une source de nourriture pour l'homme, d'origine animale élevée</t>
  </si>
  <si>
    <t>Nature et quantité d'aliments issus d'espèces utilisées dans les élevages ou en aquaculture. Élevages de porc, poulet, vache, truite, etc.</t>
  </si>
  <si>
    <t>Capacité potentielle de l'habitat à être une source de nourriture pour l'homme, d'origine végétale et/ou fongique sauvage</t>
  </si>
  <si>
    <t>Nature et quantité d'aliments issus d'espèces végétales et fongiques cueillis.</t>
  </si>
  <si>
    <t>Capacité potentielle de l'habitat à être une source de nourriture pour l'homme, d'origine animale sauvage</t>
  </si>
  <si>
    <t>Nature et quantité d'aliments issus d'espèces animales chassées ou péchées.</t>
  </si>
  <si>
    <t>Capacité potentielle de l'habitat à fournir des eaux de surface et souterraines (à travers la rétention et le stockage) qui pourraient être utilisées pour la consommation et/ ou pour l'industrie ou l'énergie</t>
  </si>
  <si>
    <t>Quantité d'eau prélevable à fin d'irrigation, de consommation domestique et ou d'utilisation industrielle/ énergétique</t>
  </si>
  <si>
    <t>Capacité potentielle de l'habitat à fournir des fibres et d'autres matériaux cultivés ou sauvages qui ne servent pas à l'alimentation</t>
  </si>
  <si>
    <t>combinaison de deux fonctions : contrôle de l'érosion et stockage des sédiments.</t>
  </si>
  <si>
    <t>Présence de couverture végétale, systèmes racinaires et autres éléments limitant l'érosion</t>
  </si>
  <si>
    <t>Ressource secondaire pour l'agriculture/ alimentation indirecte</t>
  </si>
  <si>
    <t>Capacité potentielle de l'habitat à fournir des ressources pour le fourrage ou des ressources utilisées comme engrais</t>
  </si>
  <si>
    <t>Capacité potentielle de l'habitat à fournir des matériaux et produits utilisés à des buts médicinaux et à être une réserve de ressources génétiques unique que nous utilisons à des buts scientifiques, industriels, agricoles ou agroalimentaires.</t>
  </si>
  <si>
    <t>Quantité d'espèces utilisées à des fins médicinaux pharmaceutiques, aromatiques, etc.</t>
  </si>
  <si>
    <t>Capacité potentielle de l'habitat à fournir des matériaux naturels cultivés ou sauvages qui servent de source d'énergie</t>
  </si>
  <si>
    <t>Quantité de matériaux utilisées à des fins énergétiques comme le bois combustible, les céréales ou la betterave pour la production d'éthanol, etc.</t>
  </si>
  <si>
    <t>Capacité potentielle de l'habitat à réguler le changement climatique par la séquestration des gaz à effet de serre</t>
  </si>
  <si>
    <t>Régulation du climat local et de la qualité de l'air</t>
  </si>
  <si>
    <t>Faculté potentiel d'un milieu, par ses fonctionnalités écologiques primaires, à réguler la quantité de polluants atmosphériques dans l’air</t>
  </si>
  <si>
    <t>Quantité de polluants atmosphériques (particules fines, souffre...) adsorber par les milieux ou les espèces (exemples = arbres, sol naturel de qualité, plans d'eau...)</t>
  </si>
  <si>
    <t>Capacité potentielle de l'habitat à réguler et limiter la propagation les espèces nuisibles vecteurs de maladies pour l'homme</t>
  </si>
  <si>
    <t>Certains milieux sont moins favorables que d'autres à la propagation d'espèces nuisibles vecteurs de maladies pour l'homme telles que les moustiques, les tiques (maladie de Lyme), rongeurs et renards (l'ecchinococose alvéolaire), les rats (Leptospirose) etc.</t>
  </si>
  <si>
    <t>Capacité potentielle de l'habitat à réguler les espèces sauvages ravageuses de culture et les espèces parasites des animaux d'élevage</t>
  </si>
  <si>
    <t xml:space="preserve">Présence d'espèces régulant les ravageurs telles que la présence de coccinelle mangeant les pucerons, présence de guêpes parasitoïdes des aphides, etc. Et la présence d'espèces régulant la transmission de la Douve aux animaux d'élevage </t>
  </si>
  <si>
    <t>Offre d'habitat, de refuge et de nurserie</t>
  </si>
  <si>
    <t>Capacité potentielle de l'habitat à offrir des habitats favorables pour différentes espèces sauvages comme site de nidification, de reproduction ou de refuge</t>
  </si>
  <si>
    <t>Habitat utilisé comme site de reproduction, de nidification, de refuge, d'alimentation, etc.</t>
  </si>
  <si>
    <t>Capacité potentielle de l'habitat à héberger des espèces pollinisatrices ou dispersant les graines et capacité de l'habitat à disperser les graines</t>
  </si>
  <si>
    <t>Présence de pollinisateurs et espèces dispersant les graines tels que les oiseaux, les mammifères et les insectes. Remarque: ce service se focalise principalement sur l'abondance des pollinisateurs.</t>
  </si>
  <si>
    <t>Capacité potentielle de l'habitat à maintenir et préserver un bon état chimique des eaux douces et salées par filtration et autoépuration</t>
  </si>
  <si>
    <t>Habitat, éléments de l'habitat ou organismes contribuant à la filtration ou l'épuration des eaux.</t>
  </si>
  <si>
    <t>Capacité potentielle de l'habitat à maintenir un sol naturellement productif et contribuant à la fertilité du sol</t>
  </si>
  <si>
    <t>Stockage de nutriments, maintien des bonnes conditions biogéochimiques du sol et de l'activité biologique du sol</t>
  </si>
  <si>
    <t>Capacité potentielle de l'habitat à stabiliser, atténuer les flux de masses, à stocker des sédiments et offrant une couverture végétale limitant l'érosion</t>
  </si>
  <si>
    <t>Combinaison de deux fonctions : contrôle de l'érosion et stockage des sédiments.</t>
  </si>
  <si>
    <t>Capacité potentielle de l'habitat à protéger et limiter l'impact des tempêtes</t>
  </si>
  <si>
    <t>Présences d'éléments naturels protégeant et limitant l'impact et les dégâts causés par des tempêtes tels que les haies, les linéaires d'arbres, etc.</t>
  </si>
  <si>
    <t>Capacité potentielle de l'habitat à maintenir les flux d'eau et à réguler les inondations et les crues</t>
  </si>
  <si>
    <t>Présence d'éléments naturels régulant les inondations et crues tels que les zones tampons, les forêts rivulaires, les roselières, etc.</t>
  </si>
  <si>
    <t>Capacité d'un milieu à inverser le phénomène d'élévation de température de l'air dans les zones à grande densité urbaine. Le milieu doit aussi avoir une capacité d'influence positive sur le climat local (influence sur la température, l'humidité, etc.)</t>
  </si>
  <si>
    <t>Habitats étant ou comprenant des espèces ayant une position d'emblème et qui a un intérêt historique ou symbolique à être préservé pour nous et les générations futures</t>
  </si>
  <si>
    <t>Milieux d'importance patrimoniale ou abritant une espèce emblématique ou symbolique pour le territoire. Exemples: terrils, zones humides, milieu littoral, valeur d'attachement, évocation, etc.</t>
  </si>
  <si>
    <t>Habitats et éléments de l'habitat inspirant du plaisir à exister et volonté à les préserver pour nous et les générations futures</t>
  </si>
  <si>
    <t>Exemple de méthode pour l'évaluer: Nombre de photos prises d'un habitat ou d'un de ses éléments</t>
  </si>
  <si>
    <t>Interactions physiques avec l'habitat pour le tourisme, le bien-être l'art et des activités de loisirs comme les sports de pleine nature, la chasse, la pêche de loisir etc.</t>
  </si>
  <si>
    <t>Inspiration des paysages naturels ou culturels pour la culture, l'art et le design(les livres, les films, les peintures, le folklore, les symboles nationaux, l'architecture, la publicité, etc.)Ecotourisme, activité de loisir comme les sports de pleine nature, la chasse, la pêche de loisir, etc.</t>
  </si>
  <si>
    <t>Déf éco-tourisme (Millenium Ecosystem Assesment) : Les gens choisissent souvent l'endroit où ils passent leur temps libre en fonction des caractéristiques des paysages naturels ou cultivés d'une région donnée.</t>
  </si>
  <si>
    <t>Habitat étudié pour l'accumulation de connaissance et pour son intérêt éducatif et/ou scientifique</t>
  </si>
  <si>
    <t>Utilisation de la nature pour des recherches scientifiques et pour l'éducation. Nombre de sorties scolaires, nombre de projets ou publications scientifiques par milieux, etc.</t>
  </si>
  <si>
    <t>Code_SES</t>
  </si>
  <si>
    <t>Nom de l'onglet</t>
  </si>
  <si>
    <t>Définition de l'onglet</t>
  </si>
  <si>
    <t>Code_Hab</t>
  </si>
  <si>
    <t>Libellés Habitats simplifiés</t>
  </si>
  <si>
    <r>
      <rPr>
        <b/>
        <u/>
        <sz val="11"/>
        <color rgb="FF000000"/>
        <rFont val="Aptos Narrow"/>
        <family val="2"/>
        <scheme val="minor"/>
      </rPr>
      <t>A</t>
    </r>
    <r>
      <rPr>
        <b/>
        <sz val="11"/>
        <color rgb="FF000000"/>
        <rFont val="Aptos Narrow"/>
        <family val="2"/>
        <scheme val="minor"/>
      </rPr>
      <t>pprovisionnement</t>
    </r>
  </si>
  <si>
    <r>
      <rPr>
        <b/>
        <u/>
        <sz val="11"/>
        <color rgb="FF000000"/>
        <rFont val="Aptos Narrow"/>
        <family val="2"/>
        <scheme val="minor"/>
      </rPr>
      <t>R</t>
    </r>
    <r>
      <rPr>
        <b/>
        <sz val="11"/>
        <color rgb="FF000000"/>
        <rFont val="Aptos Narrow"/>
        <family val="2"/>
        <scheme val="minor"/>
      </rPr>
      <t>égulation</t>
    </r>
  </si>
  <si>
    <r>
      <rPr>
        <b/>
        <u/>
        <sz val="11"/>
        <color rgb="FF000000"/>
        <rFont val="Aptos Narrow"/>
        <family val="2"/>
        <scheme val="minor"/>
      </rPr>
      <t>C</t>
    </r>
    <r>
      <rPr>
        <b/>
        <sz val="11"/>
        <color rgb="FF000000"/>
        <rFont val="Aptos Narrow"/>
        <family val="2"/>
        <scheme val="minor"/>
      </rPr>
      <t>ulturel</t>
    </r>
  </si>
  <si>
    <t>Remarques</t>
  </si>
  <si>
    <t>Déf services écosystémiques</t>
  </si>
  <si>
    <t>Correspondance OCS2D Habitats</t>
  </si>
  <si>
    <t>Typologie_Habitats_simplifiés</t>
  </si>
  <si>
    <t>Liste des 31 habitats simplifiés</t>
  </si>
  <si>
    <t>Voir la documentation technique d'OCS2D pour les définitions précises.</t>
  </si>
  <si>
    <t>Matrice de correspondance entre les codes des couverts de sols (CS) et des usages des sols (US) et les habitats simplifiés</t>
  </si>
  <si>
    <t>Les habitats sont principalement issus des couverts de sols (CS) sauf dans quelques cas particuliers où ce sont les usages (US) qui sont retenus. Voir la documentation technique d'OCS2D pour les définitions précises.</t>
  </si>
  <si>
    <t>A exporter en csv</t>
  </si>
  <si>
    <t>Code_CSUS</t>
  </si>
  <si>
    <t>CS</t>
  </si>
  <si>
    <t>CS1.1.1_US1.1.1</t>
  </si>
  <si>
    <t>CS1.1.1_US1.1.2</t>
  </si>
  <si>
    <t>CS1.1.1_US1.1.3</t>
  </si>
  <si>
    <t>CS1.1.1_US1.1.4</t>
  </si>
  <si>
    <t>CS1.1.1_US1.1.5</t>
  </si>
  <si>
    <t>CS1.1.1_US1.1.6</t>
  </si>
  <si>
    <t>CS1.1.1_US1.1.7</t>
  </si>
  <si>
    <t>CS1.1.1_US1.2.1</t>
  </si>
  <si>
    <t>CS1.1.1_US1.2.2</t>
  </si>
  <si>
    <t>CS1.1.1_US1.2.3</t>
  </si>
  <si>
    <t>CS1.1.1_US1.2.4</t>
  </si>
  <si>
    <t>CS1.1.1_US1.3.1</t>
  </si>
  <si>
    <t>CS1.1.1_US1.3.2</t>
  </si>
  <si>
    <t>CS1.1.1_US1.4.0</t>
  </si>
  <si>
    <t>CS1.1.1_US2.1.1</t>
  </si>
  <si>
    <t>CS1.1.1_US2.1.2</t>
  </si>
  <si>
    <t>CS1.1.1_US2.1.3</t>
  </si>
  <si>
    <t>CS1.1.1_US2.1.4</t>
  </si>
  <si>
    <t>CS1.1.1_US2.1.5</t>
  </si>
  <si>
    <t>CS1.1.1_US2.2.0</t>
  </si>
  <si>
    <t>CS1.1.1_US3.1.1</t>
  </si>
  <si>
    <t>CS1.1.1_US3.1.2</t>
  </si>
  <si>
    <t>CS1.1.1_US3.1.3</t>
  </si>
  <si>
    <t>CS1.1.1_US3.1.4</t>
  </si>
  <si>
    <t>CS1.1.1_US3.1.5</t>
  </si>
  <si>
    <t>CS1.1.1_US3.1.6</t>
  </si>
  <si>
    <t>CS1.1.1_US3.2.1</t>
  </si>
  <si>
    <t>CS1.1.1_US3.2.2</t>
  </si>
  <si>
    <t>CS1.1.1_US3.2.3</t>
  </si>
  <si>
    <t>CS1.1.1_US3.2.4</t>
  </si>
  <si>
    <t>CS1.1.1_US3.2.5</t>
  </si>
  <si>
    <t>CS1.1.1_US4.1.1</t>
  </si>
  <si>
    <t>CS1.1.1_US4.1.2</t>
  </si>
  <si>
    <t>CS1.1.1_US4.2.1</t>
  </si>
  <si>
    <t>CS1.1.1_US4.2.2</t>
  </si>
  <si>
    <t>CS1.1.1_US4.3.0</t>
  </si>
  <si>
    <t>CS1.1.1_US4.4.0</t>
  </si>
  <si>
    <t>CS1.1.1_US4.5.0</t>
  </si>
  <si>
    <t>CS1.1.1_US5.1.1</t>
  </si>
  <si>
    <t>CS1.1.1_US5.1.2</t>
  </si>
  <si>
    <t>CS1.1.1_US5.1.3</t>
  </si>
  <si>
    <t>CS1.1.1_US5.2.1</t>
  </si>
  <si>
    <t>CS1.1.1_US5.2.2</t>
  </si>
  <si>
    <t>CS1.1.1_US5.2.3</t>
  </si>
  <si>
    <t>CS1.1.1_US5.3.1</t>
  </si>
  <si>
    <t>CS1.1.1_US5.3.2</t>
  </si>
  <si>
    <t>CS1.1.1_US5.4.0</t>
  </si>
  <si>
    <t>CS1.1.1_US6.1.1</t>
  </si>
  <si>
    <t>CS1.1.1_US6.1.2</t>
  </si>
  <si>
    <t>CS1.1.1_US6.2.1</t>
  </si>
  <si>
    <t>CS1.1.1_US6.2.2</t>
  </si>
  <si>
    <t>CS1.1.1_US6.2.3</t>
  </si>
  <si>
    <t>CS1.1.1_US7.0.0</t>
  </si>
  <si>
    <t>CS1.1.2_US1.1.1</t>
  </si>
  <si>
    <t>CS1.1.2_US1.1.2</t>
  </si>
  <si>
    <t>CS1.1.2_US1.1.3</t>
  </si>
  <si>
    <t>CS1.1.2_US1.1.4</t>
  </si>
  <si>
    <t>CS1.1.2_US1.1.5</t>
  </si>
  <si>
    <t>CS1.1.2_US1.1.6</t>
  </si>
  <si>
    <t>CS1.1.2_US1.1.7</t>
  </si>
  <si>
    <t>CS1.1.2_US1.2.1</t>
  </si>
  <si>
    <t>CS1.1.2_US1.2.2</t>
  </si>
  <si>
    <t>CS1.1.2_US1.2.3</t>
  </si>
  <si>
    <t>CS1.1.2_US1.2.4</t>
  </si>
  <si>
    <t>CS1.1.2_US1.3.1</t>
  </si>
  <si>
    <t>CS1.1.2_US1.3.2</t>
  </si>
  <si>
    <t>CS1.1.2_US1.4.0</t>
  </si>
  <si>
    <t>CS1.1.2_US2.1.1</t>
  </si>
  <si>
    <t>CS1.1.2_US2.1.2</t>
  </si>
  <si>
    <t>CS1.1.2_US2.1.3</t>
  </si>
  <si>
    <t>CS1.1.2_US2.1.4</t>
  </si>
  <si>
    <t>CS1.1.2_US2.1.5</t>
  </si>
  <si>
    <t>CS1.1.2_US2.2.0</t>
  </si>
  <si>
    <t>CS1.1.2_US3.1.1</t>
  </si>
  <si>
    <t>CS1.1.2_US3.1.2</t>
  </si>
  <si>
    <t>CS1.1.2_US3.1.3</t>
  </si>
  <si>
    <t>CS1.1.2_US3.1.4</t>
  </si>
  <si>
    <t>CS1.1.2_US3.1.5</t>
  </si>
  <si>
    <t>CS1.1.2_US3.1.6</t>
  </si>
  <si>
    <t>CS1.1.2_US3.2.1</t>
  </si>
  <si>
    <t>CS1.1.2_US3.2.2</t>
  </si>
  <si>
    <t>CS1.1.2_US3.2.3</t>
  </si>
  <si>
    <t>CS1.1.2_US3.2.4</t>
  </si>
  <si>
    <t>CS1.1.2_US3.2.5</t>
  </si>
  <si>
    <t>CS1.1.2_US4.1.1</t>
  </si>
  <si>
    <t>CS1.1.2_US4.1.2</t>
  </si>
  <si>
    <t>CS1.1.2_US4.2.1</t>
  </si>
  <si>
    <t>CS1.1.2_US4.2.2</t>
  </si>
  <si>
    <t>CS1.1.2_US4.3.0</t>
  </si>
  <si>
    <t>CS1.1.2_US4.4.0</t>
  </si>
  <si>
    <t>CS1.1.2_US4.5.0</t>
  </si>
  <si>
    <t>CS1.1.2_US5.1.1</t>
  </si>
  <si>
    <t>CS1.1.2_US5.1.2</t>
  </si>
  <si>
    <t>CS1.1.2_US5.1.3</t>
  </si>
  <si>
    <t>CS1.1.2_US5.2.1</t>
  </si>
  <si>
    <t>CS1.1.2_US5.2.2</t>
  </si>
  <si>
    <t>CS1.1.2_US5.2.3</t>
  </si>
  <si>
    <t>CS1.1.2_US5.3.1</t>
  </si>
  <si>
    <t>CS1.1.2_US5.3.2</t>
  </si>
  <si>
    <t>CS1.1.2_US5.4.0</t>
  </si>
  <si>
    <t>CS1.1.2_US6.1.1</t>
  </si>
  <si>
    <t>CS1.1.2_US6.1.2</t>
  </si>
  <si>
    <t>CS1.1.2_US6.2.1</t>
  </si>
  <si>
    <t>CS1.1.2_US6.2.2</t>
  </si>
  <si>
    <t>CS1.1.2_US6.2.3</t>
  </si>
  <si>
    <t>CS1.1.2_US7.0.0</t>
  </si>
  <si>
    <t>CS1.2.1_US1.1.1</t>
  </si>
  <si>
    <t>CS1.2.1_US1.1.2</t>
  </si>
  <si>
    <t>CS1.2.1_US1.1.3</t>
  </si>
  <si>
    <t>CS1.2.1_US1.1.4</t>
  </si>
  <si>
    <t>CS1.2.1_US1.1.5</t>
  </si>
  <si>
    <t>CS1.2.1_US1.1.6</t>
  </si>
  <si>
    <t>CS1.2.1_US1.1.7</t>
  </si>
  <si>
    <t>CS1.2.1_US1.2.1</t>
  </si>
  <si>
    <t>CS1.2.1_US1.2.2</t>
  </si>
  <si>
    <t>CS1.2.1_US1.2.3</t>
  </si>
  <si>
    <t>CS1.2.1_US1.2.4</t>
  </si>
  <si>
    <t>CS1.2.1_US1.3.1</t>
  </si>
  <si>
    <t>CS1.2.1_US1.3.2</t>
  </si>
  <si>
    <t>CS1.2.1_US1.4.0</t>
  </si>
  <si>
    <t>CS1.2.1_US2.1.1</t>
  </si>
  <si>
    <t>CS1.2.1_US2.1.2</t>
  </si>
  <si>
    <t>CS1.2.1_US2.1.3</t>
  </si>
  <si>
    <t>CS1.2.1_US2.1.4</t>
  </si>
  <si>
    <t>CS1.2.1_US2.1.5</t>
  </si>
  <si>
    <t>CS1.2.1_US2.2.0</t>
  </si>
  <si>
    <t>CS1.2.1_US3.1.1</t>
  </si>
  <si>
    <t>CS1.2.1_US3.1.2</t>
  </si>
  <si>
    <t>CS1.2.1_US3.1.3</t>
  </si>
  <si>
    <t>CS1.2.1_US3.1.4</t>
  </si>
  <si>
    <t>CS1.2.1_US3.1.5</t>
  </si>
  <si>
    <t>CS1.2.1_US3.1.6</t>
  </si>
  <si>
    <t>CS1.2.1_US3.2.1</t>
  </si>
  <si>
    <t>CS1.2.1_US3.2.2</t>
  </si>
  <si>
    <t>CS1.2.1_US3.2.3</t>
  </si>
  <si>
    <t>CS1.2.1_US3.2.4</t>
  </si>
  <si>
    <t>CS1.2.1_US3.2.5</t>
  </si>
  <si>
    <t>CS1.2.1_US4.1.1</t>
  </si>
  <si>
    <t>CS1.2.1_US4.1.2</t>
  </si>
  <si>
    <t>CS1.2.1_US4.2.1</t>
  </si>
  <si>
    <t>CS1.2.1_US4.2.2</t>
  </si>
  <si>
    <t>CS1.2.1_US4.3.0</t>
  </si>
  <si>
    <t>CS1.2.1_US4.4.0</t>
  </si>
  <si>
    <t>CS1.2.1_US4.5.0</t>
  </si>
  <si>
    <t>CS1.2.1_US5.1.1</t>
  </si>
  <si>
    <t>CS1.2.1_US5.1.2</t>
  </si>
  <si>
    <t>CS1.2.1_US5.1.3</t>
  </si>
  <si>
    <t>CS1.2.1_US5.2.1</t>
  </si>
  <si>
    <t>CS1.2.1_US5.2.2</t>
  </si>
  <si>
    <t>CS1.2.1_US5.2.3</t>
  </si>
  <si>
    <t>CS1.2.1_US5.3.1</t>
  </si>
  <si>
    <t>CS1.2.1_US5.3.2</t>
  </si>
  <si>
    <t>CS1.2.1_US5.4.0</t>
  </si>
  <si>
    <t>CS1.2.1_US6.1.1</t>
  </si>
  <si>
    <t>CS1.2.1_US6.1.2</t>
  </si>
  <si>
    <t>CS1.2.1_US6.2.1</t>
  </si>
  <si>
    <t>CS1.2.1_US6.2.2</t>
  </si>
  <si>
    <t>CS1.2.1_US6.2.3</t>
  </si>
  <si>
    <t>CS1.2.1_US7.0.0</t>
  </si>
  <si>
    <t>CS1.2.2_US1.1.1</t>
  </si>
  <si>
    <t>CS1.2.2_US1.1.2</t>
  </si>
  <si>
    <t>CS1.2.2_US1.1.3</t>
  </si>
  <si>
    <t>CS1.2.2_US1.1.4</t>
  </si>
  <si>
    <t>CS1.2.2_US1.1.5</t>
  </si>
  <si>
    <t>CS1.2.2_US1.1.6</t>
  </si>
  <si>
    <t>CS1.2.2_US1.1.7</t>
  </si>
  <si>
    <t>CS1.2.2_US1.2.1</t>
  </si>
  <si>
    <t>CS1.2.2_US1.2.2</t>
  </si>
  <si>
    <t>CS1.2.2_US1.2.3</t>
  </si>
  <si>
    <t>CS1.2.2_US1.2.4</t>
  </si>
  <si>
    <t>CS1.2.2_US1.3.1</t>
  </si>
  <si>
    <t>CS1.2.2_US1.3.2</t>
  </si>
  <si>
    <t>CS1.2.2_US1.4.0</t>
  </si>
  <si>
    <t>CS1.2.2_US2.1.1</t>
  </si>
  <si>
    <t>CS1.2.2_US2.1.2</t>
  </si>
  <si>
    <t>CS1.2.2_US2.1.3</t>
  </si>
  <si>
    <t>CS1.2.2_US2.1.4</t>
  </si>
  <si>
    <t>CS1.2.2_US2.1.5</t>
  </si>
  <si>
    <t>CS1.2.2_US2.2.0</t>
  </si>
  <si>
    <t>CS1.2.2_US3.1.1</t>
  </si>
  <si>
    <t>CS1.2.2_US3.1.2</t>
  </si>
  <si>
    <t>CS1.2.2_US3.1.3</t>
  </si>
  <si>
    <t>CS1.2.2_US3.1.4</t>
  </si>
  <si>
    <t>CS1.2.2_US3.1.5</t>
  </si>
  <si>
    <t>CS1.2.2_US3.1.6</t>
  </si>
  <si>
    <t>CS1.2.2_US3.2.1</t>
  </si>
  <si>
    <t>CS1.2.2_US3.2.2</t>
  </si>
  <si>
    <t>CS1.2.2_US3.2.3</t>
  </si>
  <si>
    <t>CS1.2.2_US3.2.4</t>
  </si>
  <si>
    <t>CS1.2.2_US3.2.5</t>
  </si>
  <si>
    <t>CS1.2.2_US4.1.1</t>
  </si>
  <si>
    <t>CS1.2.2_US4.1.2</t>
  </si>
  <si>
    <t>CS1.2.2_US4.2.1</t>
  </si>
  <si>
    <t>CS1.2.2_US4.2.2</t>
  </si>
  <si>
    <t>CS1.2.2_US4.3.0</t>
  </si>
  <si>
    <t>CS1.2.2_US4.4.0</t>
  </si>
  <si>
    <t>CS1.2.2_US4.5.0</t>
  </si>
  <si>
    <t>CS1.2.2_US5.1.1</t>
  </si>
  <si>
    <t>CS1.2.2_US5.1.2</t>
  </si>
  <si>
    <t>CS1.2.2_US5.1.3</t>
  </si>
  <si>
    <t>CS1.2.2_US5.2.1</t>
  </si>
  <si>
    <t>CS1.2.2_US5.2.2</t>
  </si>
  <si>
    <t>CS1.2.2_US5.2.3</t>
  </si>
  <si>
    <t>CS1.2.2_US5.3.1</t>
  </si>
  <si>
    <t>CS1.2.2_US5.3.2</t>
  </si>
  <si>
    <t>CS1.2.2_US5.4.0</t>
  </si>
  <si>
    <t>CS1.2.2_US6.1.1</t>
  </si>
  <si>
    <t>CS1.2.2_US6.1.2</t>
  </si>
  <si>
    <t>CS1.2.2_US6.2.1</t>
  </si>
  <si>
    <t>CS1.2.2_US6.2.2</t>
  </si>
  <si>
    <t>CS1.2.2_US6.2.3</t>
  </si>
  <si>
    <t>CS1.2.2_US7.0.0</t>
  </si>
  <si>
    <t>CS2.1.1_US1.1.1</t>
  </si>
  <si>
    <t>CS2.1.1_US1.1.2</t>
  </si>
  <si>
    <t>CS2.1.1_US1.1.3</t>
  </si>
  <si>
    <t>CS2.1.1_US1.1.4</t>
  </si>
  <si>
    <t>CS2.1.1_US1.1.5</t>
  </si>
  <si>
    <t>CS2.1.1_US1.1.6</t>
  </si>
  <si>
    <t>CS2.1.1_US1.1.7</t>
  </si>
  <si>
    <t>CS2.1.1_US1.2.1</t>
  </si>
  <si>
    <t>CS2.1.1_US1.2.2</t>
  </si>
  <si>
    <t>CS2.1.1_US1.2.3</t>
  </si>
  <si>
    <t>CS2.1.1_US1.2.4</t>
  </si>
  <si>
    <t>CS2.1.1_US1.3.1</t>
  </si>
  <si>
    <t>CS2.1.1_US1.3.2</t>
  </si>
  <si>
    <t>CS2.1.1_US1.4.0</t>
  </si>
  <si>
    <t>CS2.1.1_US2.1.1</t>
  </si>
  <si>
    <t>CS2.1.1_US2.1.2</t>
  </si>
  <si>
    <t>CS2.1.1_US2.1.3</t>
  </si>
  <si>
    <t>CS2.1.1_US2.1.4</t>
  </si>
  <si>
    <t>CS2.1.1_US2.1.5</t>
  </si>
  <si>
    <t>CS2.1.1_US2.2.0</t>
  </si>
  <si>
    <t>CS2.1.1_US3.1.1</t>
  </si>
  <si>
    <t>CS2.1.1_US3.1.2</t>
  </si>
  <si>
    <t>CS2.1.1_US3.1.3</t>
  </si>
  <si>
    <t>CS2.1.1_US3.1.4</t>
  </si>
  <si>
    <t>CS2.1.1_US3.1.5</t>
  </si>
  <si>
    <t>CS2.1.1_US3.1.6</t>
  </si>
  <si>
    <t>CS2.1.1_US3.2.1</t>
  </si>
  <si>
    <t>CS2.1.1_US3.2.2</t>
  </si>
  <si>
    <t>CS2.1.1_US3.2.3</t>
  </si>
  <si>
    <t>CS2.1.1_US3.2.4</t>
  </si>
  <si>
    <t>CS2.1.1_US3.2.5</t>
  </si>
  <si>
    <t>CS2.1.1_US4.1.1</t>
  </si>
  <si>
    <t>CS2.1.1_US4.1.2</t>
  </si>
  <si>
    <t>CS2.1.1_US4.2.1</t>
  </si>
  <si>
    <t>CS2.1.1_US4.2.2</t>
  </si>
  <si>
    <t>CS2.1.1_US4.3.0</t>
  </si>
  <si>
    <t>CS2.1.1_US4.4.0</t>
  </si>
  <si>
    <t>CS2.1.1_US4.5.0</t>
  </si>
  <si>
    <t>CS2.1.1_US5.1.1</t>
  </si>
  <si>
    <t>CS2.1.1_US5.1.2</t>
  </si>
  <si>
    <t>CS2.1.1_US5.1.3</t>
  </si>
  <si>
    <t>CS2.1.1_US5.2.1</t>
  </si>
  <si>
    <t>CS2.1.1_US5.2.2</t>
  </si>
  <si>
    <t>CS2.1.1_US5.2.3</t>
  </si>
  <si>
    <t>CS2.1.1_US5.3.1</t>
  </si>
  <si>
    <t>CS2.1.1_US5.3.2</t>
  </si>
  <si>
    <t>CS2.1.1_US5.4.0</t>
  </si>
  <si>
    <t>CS2.1.1_US6.1.1</t>
  </si>
  <si>
    <t>CS2.1.1_US6.1.2</t>
  </si>
  <si>
    <t>CS2.1.1_US6.2.1</t>
  </si>
  <si>
    <t>CS2.1.1_US6.2.2</t>
  </si>
  <si>
    <t>CS2.1.1_US6.2.3</t>
  </si>
  <si>
    <t>CS2.1.1_US7.0.0</t>
  </si>
  <si>
    <t>CS2.1.2_US1.1.1</t>
  </si>
  <si>
    <t>CS2.1.2_US1.1.2</t>
  </si>
  <si>
    <t>CS2.1.2_US1.1.3</t>
  </si>
  <si>
    <t>CS2.1.2_US1.1.4</t>
  </si>
  <si>
    <t>CS2.1.2_US1.1.5</t>
  </si>
  <si>
    <t>CS2.1.2_US1.1.6</t>
  </si>
  <si>
    <t>CS2.1.2_US1.1.7</t>
  </si>
  <si>
    <t>CS2.1.2_US1.2.1</t>
  </si>
  <si>
    <t>CS2.1.2_US1.2.2</t>
  </si>
  <si>
    <t>CS2.1.2_US1.2.3</t>
  </si>
  <si>
    <t>CS2.1.2_US1.2.4</t>
  </si>
  <si>
    <t>CS2.1.2_US1.3.1</t>
  </si>
  <si>
    <t>CS2.1.2_US1.3.2</t>
  </si>
  <si>
    <t>CS2.1.2_US1.4.0</t>
  </si>
  <si>
    <t>CS2.1.2_US2.1.1</t>
  </si>
  <si>
    <t>CS2.1.2_US2.1.2</t>
  </si>
  <si>
    <t>CS2.1.2_US2.1.3</t>
  </si>
  <si>
    <t>CS2.1.2_US2.1.4</t>
  </si>
  <si>
    <t>CS2.1.2_US2.1.5</t>
  </si>
  <si>
    <t>CS2.1.2_US2.2.0</t>
  </si>
  <si>
    <t>CS2.1.2_US3.1.1</t>
  </si>
  <si>
    <t>CS2.1.2_US3.1.2</t>
  </si>
  <si>
    <t>CS2.1.2_US3.1.3</t>
  </si>
  <si>
    <t>CS2.1.2_US3.1.4</t>
  </si>
  <si>
    <t>CS2.1.2_US3.1.5</t>
  </si>
  <si>
    <t>CS2.1.2_US3.1.6</t>
  </si>
  <si>
    <t>CS2.1.2_US3.2.1</t>
  </si>
  <si>
    <t>CS2.1.2_US3.2.2</t>
  </si>
  <si>
    <t>CS2.1.2_US3.2.3</t>
  </si>
  <si>
    <t>CS2.1.2_US3.2.4</t>
  </si>
  <si>
    <t>CS2.1.2_US3.2.5</t>
  </si>
  <si>
    <t>CS2.1.2_US4.1.1</t>
  </si>
  <si>
    <t>CS2.1.2_US4.1.2</t>
  </si>
  <si>
    <t>CS2.1.2_US4.2.1</t>
  </si>
  <si>
    <t>CS2.1.2_US4.2.2</t>
  </si>
  <si>
    <t>CS2.1.2_US4.3.0</t>
  </si>
  <si>
    <t>CS2.1.2_US4.4.0</t>
  </si>
  <si>
    <t>CS2.1.2_US4.5.0</t>
  </si>
  <si>
    <t>CS2.1.2_US5.1.1</t>
  </si>
  <si>
    <t>CS2.1.2_US5.1.2</t>
  </si>
  <si>
    <t>CS2.1.2_US5.1.3</t>
  </si>
  <si>
    <t>CS2.1.2_US5.2.1</t>
  </si>
  <si>
    <t>CS2.1.2_US5.2.2</t>
  </si>
  <si>
    <t>CS2.1.2_US5.2.3</t>
  </si>
  <si>
    <t>CS2.1.2_US5.3.1</t>
  </si>
  <si>
    <t>CS2.1.2_US5.3.2</t>
  </si>
  <si>
    <t>CS2.1.2_US5.4.0</t>
  </si>
  <si>
    <t>CS2.1.2_US6.1.1</t>
  </si>
  <si>
    <t>CS2.1.2_US6.1.2</t>
  </si>
  <si>
    <t>CS2.1.2_US6.2.1</t>
  </si>
  <si>
    <t>CS2.1.2_US6.2.2</t>
  </si>
  <si>
    <t>CS2.1.2_US6.2.3</t>
  </si>
  <si>
    <t>CS2.1.2_US7.0.0</t>
  </si>
  <si>
    <t>CS2.1.3_US1.1.1</t>
  </si>
  <si>
    <t>CS2.1.3_US1.1.2</t>
  </si>
  <si>
    <t>CS2.1.3_US1.1.3</t>
  </si>
  <si>
    <t>CS2.1.3_US1.1.4</t>
  </si>
  <si>
    <t>CS2.1.3_US1.1.5</t>
  </si>
  <si>
    <t>CS2.1.3_US1.1.6</t>
  </si>
  <si>
    <t>CS2.1.3_US1.1.7</t>
  </si>
  <si>
    <t>CS2.1.3_US1.2.1</t>
  </si>
  <si>
    <t>CS2.1.3_US1.2.2</t>
  </si>
  <si>
    <t>CS2.1.3_US1.2.3</t>
  </si>
  <si>
    <t>CS2.1.3_US1.2.4</t>
  </si>
  <si>
    <t>CS2.1.3_US1.3.1</t>
  </si>
  <si>
    <t>CS2.1.3_US1.3.2</t>
  </si>
  <si>
    <t>CS2.1.3_US1.4.0</t>
  </si>
  <si>
    <t>CS2.1.3_US2.1.1</t>
  </si>
  <si>
    <t>CS2.1.3_US2.1.2</t>
  </si>
  <si>
    <t>CS2.1.3_US2.1.3</t>
  </si>
  <si>
    <t>CS2.1.3_US2.1.4</t>
  </si>
  <si>
    <t>CS2.1.3_US2.1.5</t>
  </si>
  <si>
    <t>CS2.1.3_US2.2.0</t>
  </si>
  <si>
    <t>CS2.1.3_US3.1.1</t>
  </si>
  <si>
    <t>CS2.1.3_US3.1.2</t>
  </si>
  <si>
    <t>CS2.1.3_US3.1.3</t>
  </si>
  <si>
    <t>CS2.1.3_US3.1.4</t>
  </si>
  <si>
    <t>CS2.1.3_US3.1.5</t>
  </si>
  <si>
    <t>CS2.1.3_US3.1.6</t>
  </si>
  <si>
    <t>CS2.1.3_US3.2.1</t>
  </si>
  <si>
    <t>CS2.1.3_US3.2.2</t>
  </si>
  <si>
    <t>CS2.1.3_US3.2.3</t>
  </si>
  <si>
    <t>CS2.1.3_US3.2.4</t>
  </si>
  <si>
    <t>CS2.1.3_US3.2.5</t>
  </si>
  <si>
    <t>CS2.1.3_US4.1.1</t>
  </si>
  <si>
    <t>CS2.1.3_US4.1.2</t>
  </si>
  <si>
    <t>CS2.1.3_US4.2.1</t>
  </si>
  <si>
    <t>CS2.1.3_US4.2.2</t>
  </si>
  <si>
    <t>CS2.1.3_US4.3.0</t>
  </si>
  <si>
    <t>CS2.1.3_US4.4.0</t>
  </si>
  <si>
    <t>CS2.1.3_US4.5.0</t>
  </si>
  <si>
    <t>CS2.1.3_US5.1.1</t>
  </si>
  <si>
    <t>CS2.1.3_US5.1.2</t>
  </si>
  <si>
    <t>CS2.1.3_US5.1.3</t>
  </si>
  <si>
    <t>CS2.1.3_US5.2.1</t>
  </si>
  <si>
    <t>CS2.1.3_US5.2.2</t>
  </si>
  <si>
    <t>CS2.1.3_US5.2.3</t>
  </si>
  <si>
    <t>CS2.1.3_US5.3.1</t>
  </si>
  <si>
    <t>CS2.1.3_US5.3.2</t>
  </si>
  <si>
    <t>CS2.1.3_US5.4.0</t>
  </si>
  <si>
    <t>CS2.1.3_US6.1.1</t>
  </si>
  <si>
    <t>CS2.1.3_US6.1.2</t>
  </si>
  <si>
    <t>CS2.1.3_US6.2.1</t>
  </si>
  <si>
    <t>CS2.1.3_US6.2.2</t>
  </si>
  <si>
    <t>CS2.1.3_US6.2.3</t>
  </si>
  <si>
    <t>CS2.1.3_US7.0.0</t>
  </si>
  <si>
    <t>CS2.2.1_US1.1.1</t>
  </si>
  <si>
    <t>CS2.2.1_US1.1.2</t>
  </si>
  <si>
    <t>CS2.2.1_US1.1.3</t>
  </si>
  <si>
    <t>CS2.2.1_US1.1.4</t>
  </si>
  <si>
    <t>CS2.2.1_US1.1.5</t>
  </si>
  <si>
    <t>CS2.2.1_US1.1.6</t>
  </si>
  <si>
    <t>CS2.2.1_US1.1.7</t>
  </si>
  <si>
    <t>CS2.2.1_US1.2.1</t>
  </si>
  <si>
    <t>CS2.2.1_US1.2.2</t>
  </si>
  <si>
    <t>CS2.2.1_US1.2.3</t>
  </si>
  <si>
    <t>CS2.2.1_US1.2.4</t>
  </si>
  <si>
    <t>CS2.2.1_US1.3.1</t>
  </si>
  <si>
    <t>CS2.2.1_US1.3.2</t>
  </si>
  <si>
    <t>CS2.2.1_US1.4.0</t>
  </si>
  <si>
    <t>CS2.2.1_US2.1.1</t>
  </si>
  <si>
    <t>CS2.2.1_US2.1.2</t>
  </si>
  <si>
    <t>CS2.2.1_US2.1.3</t>
  </si>
  <si>
    <t>CS2.2.1_US2.1.4</t>
  </si>
  <si>
    <t>CS2.2.1_US2.1.5</t>
  </si>
  <si>
    <t>CS2.2.1_US2.2.0</t>
  </si>
  <si>
    <t>CS2.2.1_US3.1.1</t>
  </si>
  <si>
    <t>CS2.2.1_US3.1.2</t>
  </si>
  <si>
    <t>CS2.2.1_US3.1.3</t>
  </si>
  <si>
    <t>CS2.2.1_US3.1.4</t>
  </si>
  <si>
    <t>CS2.2.1_US3.1.5</t>
  </si>
  <si>
    <t>CS2.2.1_US3.1.6</t>
  </si>
  <si>
    <t>CS2.2.1_US3.2.1</t>
  </si>
  <si>
    <t>CS2.2.1_US3.2.2</t>
  </si>
  <si>
    <t>CS2.2.1_US3.2.3</t>
  </si>
  <si>
    <t>CS2.2.1_US3.2.4</t>
  </si>
  <si>
    <t>CS2.2.1_US3.2.5</t>
  </si>
  <si>
    <t>CS2.2.1_US4.1.1</t>
  </si>
  <si>
    <t>CS2.2.1_US4.1.2</t>
  </si>
  <si>
    <t>CS2.2.1_US4.2.1</t>
  </si>
  <si>
    <t>CS2.2.1_US4.2.2</t>
  </si>
  <si>
    <t>CS2.2.1_US4.3.0</t>
  </si>
  <si>
    <t>CS2.2.1_US4.4.0</t>
  </si>
  <si>
    <t>CS2.2.1_US4.5.0</t>
  </si>
  <si>
    <t>CS2.2.1_US5.1.1</t>
  </si>
  <si>
    <t>CS2.2.1_US5.1.2</t>
  </si>
  <si>
    <t>CS2.2.1_US5.1.3</t>
  </si>
  <si>
    <t>CS2.2.1_US5.2.1</t>
  </si>
  <si>
    <t>CS2.2.1_US5.2.2</t>
  </si>
  <si>
    <t>CS2.2.1_US5.2.3</t>
  </si>
  <si>
    <t>CS2.2.1_US5.3.1</t>
  </si>
  <si>
    <t>CS2.2.1_US5.3.2</t>
  </si>
  <si>
    <t>CS2.2.1_US5.4.0</t>
  </si>
  <si>
    <t>CS2.2.1_US6.1.1</t>
  </si>
  <si>
    <t>CS2.2.1_US6.1.2</t>
  </si>
  <si>
    <t>CS2.2.1_US6.2.1</t>
  </si>
  <si>
    <t>CS2.2.1_US6.2.2</t>
  </si>
  <si>
    <t>CS2.2.1_US6.2.3</t>
  </si>
  <si>
    <t>CS2.2.1_US7.0.0</t>
  </si>
  <si>
    <t>CS2.2.2_US1.1.1</t>
  </si>
  <si>
    <t>CS2.2.2_US1.1.2</t>
  </si>
  <si>
    <t>CS2.2.2_US1.1.3</t>
  </si>
  <si>
    <t>CS2.2.2_US1.1.4</t>
  </si>
  <si>
    <t>CS2.2.2_US1.1.5</t>
  </si>
  <si>
    <t>CS2.2.2_US1.1.6</t>
  </si>
  <si>
    <t>CS2.2.2_US1.1.7</t>
  </si>
  <si>
    <t>CS2.2.2_US1.2.1</t>
  </si>
  <si>
    <t>CS2.2.2_US1.2.2</t>
  </si>
  <si>
    <t>CS2.2.2_US1.2.3</t>
  </si>
  <si>
    <t>CS2.2.2_US1.2.4</t>
  </si>
  <si>
    <t>CS2.2.2_US1.3.1</t>
  </si>
  <si>
    <t>CS2.2.2_US1.3.2</t>
  </si>
  <si>
    <t>CS2.2.2_US1.4.0</t>
  </si>
  <si>
    <t>CS2.2.2_US2.1.1</t>
  </si>
  <si>
    <t>CS2.2.2_US2.1.2</t>
  </si>
  <si>
    <t>CS2.2.2_US2.1.3</t>
  </si>
  <si>
    <t>CS2.2.2_US2.1.4</t>
  </si>
  <si>
    <t>CS2.2.2_US2.1.5</t>
  </si>
  <si>
    <t>CS2.2.2_US2.2.0</t>
  </si>
  <si>
    <t>CS2.2.2_US3.1.1</t>
  </si>
  <si>
    <t>CS2.2.2_US3.1.2</t>
  </si>
  <si>
    <t>CS2.2.2_US3.1.3</t>
  </si>
  <si>
    <t>CS2.2.2_US3.1.4</t>
  </si>
  <si>
    <t>CS2.2.2_US3.1.5</t>
  </si>
  <si>
    <t>CS2.2.2_US3.1.6</t>
  </si>
  <si>
    <t>CS2.2.2_US3.2.1</t>
  </si>
  <si>
    <t>CS2.2.2_US3.2.2</t>
  </si>
  <si>
    <t>CS2.2.2_US3.2.3</t>
  </si>
  <si>
    <t>CS2.2.2_US3.2.4</t>
  </si>
  <si>
    <t>CS2.2.2_US3.2.5</t>
  </si>
  <si>
    <t>CS2.2.2_US4.1.1</t>
  </si>
  <si>
    <t>CS2.2.2_US4.1.2</t>
  </si>
  <si>
    <t>CS2.2.2_US4.2.1</t>
  </si>
  <si>
    <t>CS2.2.2_US4.2.2</t>
  </si>
  <si>
    <t>CS2.2.2_US4.3.0</t>
  </si>
  <si>
    <t>CS2.2.2_US4.4.0</t>
  </si>
  <si>
    <t>CS2.2.2_US4.5.0</t>
  </si>
  <si>
    <t>CS2.2.2_US5.1.1</t>
  </si>
  <si>
    <t>CS2.2.2_US5.1.2</t>
  </si>
  <si>
    <t>CS2.2.2_US5.1.3</t>
  </si>
  <si>
    <t>CS2.2.2_US5.2.1</t>
  </si>
  <si>
    <t>CS2.2.2_US5.2.2</t>
  </si>
  <si>
    <t>CS2.2.2_US5.2.3</t>
  </si>
  <si>
    <t>CS2.2.2_US5.3.1</t>
  </si>
  <si>
    <t>CS2.2.2_US5.3.2</t>
  </si>
  <si>
    <t>CS2.2.2_US5.4.0</t>
  </si>
  <si>
    <t>CS2.2.2_US6.1.1</t>
  </si>
  <si>
    <t>CS2.2.2_US6.1.2</t>
  </si>
  <si>
    <t>CS2.2.2_US6.2.1</t>
  </si>
  <si>
    <t>CS2.2.2_US6.2.2</t>
  </si>
  <si>
    <t>CS2.2.2_US6.2.3</t>
  </si>
  <si>
    <t>CS2.2.2_US7.0.0</t>
  </si>
  <si>
    <t>CS3.1.1_US1.1.1</t>
  </si>
  <si>
    <t>CS3.1.1_US1.1.2</t>
  </si>
  <si>
    <t>CS3.1.1_US1.1.3</t>
  </si>
  <si>
    <t>CS3.1.1_US1.1.4</t>
  </si>
  <si>
    <t>CS3.1.1_US1.1.5</t>
  </si>
  <si>
    <t>CS3.1.1_US1.1.6</t>
  </si>
  <si>
    <t>CS3.1.1_US1.1.7</t>
  </si>
  <si>
    <t>CS3.1.1_US1.2.1</t>
  </si>
  <si>
    <t>CS3.1.1_US1.2.2</t>
  </si>
  <si>
    <t>CS3.1.1_US1.2.3</t>
  </si>
  <si>
    <t>CS3.1.1_US1.2.4</t>
  </si>
  <si>
    <t>CS3.1.1_US1.3.1</t>
  </si>
  <si>
    <t>CS3.1.1_US1.3.2</t>
  </si>
  <si>
    <t>CS3.1.1_US1.4.0</t>
  </si>
  <si>
    <t>CS3.1.1_US2.1.1</t>
  </si>
  <si>
    <t>CS3.1.1_US2.1.2</t>
  </si>
  <si>
    <t>CS3.1.1_US2.1.3</t>
  </si>
  <si>
    <t>CS3.1.1_US2.1.4</t>
  </si>
  <si>
    <t>CS3.1.1_US2.1.5</t>
  </si>
  <si>
    <t>CS3.1.1_US2.2.0</t>
  </si>
  <si>
    <t>CS3.1.1_US3.1.1</t>
  </si>
  <si>
    <t>CS3.1.1_US3.1.2</t>
  </si>
  <si>
    <t>CS3.1.1_US3.1.3</t>
  </si>
  <si>
    <t>CS3.1.1_US3.1.4</t>
  </si>
  <si>
    <t>CS3.1.1_US3.1.5</t>
  </si>
  <si>
    <t>CS3.1.1_US3.1.6</t>
  </si>
  <si>
    <t>CS3.1.1_US3.2.1</t>
  </si>
  <si>
    <t>CS3.1.1_US3.2.2</t>
  </si>
  <si>
    <t>CS3.1.1_US3.2.3</t>
  </si>
  <si>
    <t>CS3.1.1_US3.2.4</t>
  </si>
  <si>
    <t>CS3.1.1_US3.2.5</t>
  </si>
  <si>
    <t>CS3.1.1_US4.1.1</t>
  </si>
  <si>
    <t>CS3.1.1_US4.1.2</t>
  </si>
  <si>
    <t>CS3.1.1_US4.2.1</t>
  </si>
  <si>
    <t>CS3.1.1_US4.2.2</t>
  </si>
  <si>
    <t>CS3.1.1_US4.3.0</t>
  </si>
  <si>
    <t>CS3.1.1_US4.4.0</t>
  </si>
  <si>
    <t>CS3.1.1_US4.5.0</t>
  </si>
  <si>
    <t>CS3.1.1_US5.1.1</t>
  </si>
  <si>
    <t>CS3.1.1_US5.1.2</t>
  </si>
  <si>
    <t>CS3.1.1_US5.1.3</t>
  </si>
  <si>
    <t>CS3.1.1_US5.2.1</t>
  </si>
  <si>
    <t>CS3.1.1_US5.2.2</t>
  </si>
  <si>
    <t>CS3.1.1_US5.2.3</t>
  </si>
  <si>
    <t>CS3.1.1_US5.3.1</t>
  </si>
  <si>
    <t>CS3.1.1_US5.3.2</t>
  </si>
  <si>
    <t>CS3.1.1_US5.4.0</t>
  </si>
  <si>
    <t>CS3.1.1_US6.1.1</t>
  </si>
  <si>
    <t>CS3.1.1_US6.1.2</t>
  </si>
  <si>
    <t>CS3.1.1_US6.2.1</t>
  </si>
  <si>
    <t>CS3.1.1_US6.2.2</t>
  </si>
  <si>
    <t>CS3.1.1_US6.2.3</t>
  </si>
  <si>
    <t>CS3.1.1_US7.0.0</t>
  </si>
  <si>
    <t>CS3.1.2_US1.1.1</t>
  </si>
  <si>
    <t>CS3.1.2_US1.1.2</t>
  </si>
  <si>
    <t>CS3.1.2_US1.1.3</t>
  </si>
  <si>
    <t>CS3.1.2_US1.1.4</t>
  </si>
  <si>
    <t>CS3.1.2_US1.1.5</t>
  </si>
  <si>
    <t>CS3.1.2_US1.1.6</t>
  </si>
  <si>
    <t>CS3.1.2_US1.1.7</t>
  </si>
  <si>
    <t>CS3.1.2_US1.2.1</t>
  </si>
  <si>
    <t>CS3.1.2_US1.2.2</t>
  </si>
  <si>
    <t>CS3.1.2_US1.2.3</t>
  </si>
  <si>
    <t>CS3.1.2_US1.2.4</t>
  </si>
  <si>
    <t>CS3.1.2_US1.3.1</t>
  </si>
  <si>
    <t>CS3.1.2_US1.3.2</t>
  </si>
  <si>
    <t>CS3.1.2_US1.4.0</t>
  </si>
  <si>
    <t>CS3.1.2_US2.1.1</t>
  </si>
  <si>
    <t>CS3.1.2_US2.1.2</t>
  </si>
  <si>
    <t>CS3.1.2_US2.1.3</t>
  </si>
  <si>
    <t>CS3.1.2_US2.1.4</t>
  </si>
  <si>
    <t>CS3.1.2_US2.1.5</t>
  </si>
  <si>
    <t>CS3.1.2_US2.2.0</t>
  </si>
  <si>
    <t>CS3.1.2_US3.1.1</t>
  </si>
  <si>
    <t>CS3.1.2_US3.1.2</t>
  </si>
  <si>
    <t>CS3.1.2_US3.1.3</t>
  </si>
  <si>
    <t>CS3.1.2_US3.1.4</t>
  </si>
  <si>
    <t>CS3.1.2_US3.1.5</t>
  </si>
  <si>
    <t>CS3.1.2_US3.1.6</t>
  </si>
  <si>
    <t>CS3.1.2_US3.2.1</t>
  </si>
  <si>
    <t>CS3.1.2_US3.2.2</t>
  </si>
  <si>
    <t>CS3.1.2_US3.2.3</t>
  </si>
  <si>
    <t>CS3.1.2_US3.2.4</t>
  </si>
  <si>
    <t>CS3.1.2_US3.2.5</t>
  </si>
  <si>
    <t>CS3.1.2_US4.1.1</t>
  </si>
  <si>
    <t>CS3.1.2_US4.1.2</t>
  </si>
  <si>
    <t>CS3.1.2_US4.2.1</t>
  </si>
  <si>
    <t>CS3.1.2_US4.2.2</t>
  </si>
  <si>
    <t>CS3.1.2_US4.3.0</t>
  </si>
  <si>
    <t>CS3.1.2_US4.4.0</t>
  </si>
  <si>
    <t>CS3.1.2_US4.5.0</t>
  </si>
  <si>
    <t>CS3.1.2_US5.1.1</t>
  </si>
  <si>
    <t>CS3.1.2_US5.1.2</t>
  </si>
  <si>
    <t>CS3.1.2_US5.1.3</t>
  </si>
  <si>
    <t>CS3.1.2_US5.2.1</t>
  </si>
  <si>
    <t>CS3.1.2_US5.2.2</t>
  </si>
  <si>
    <t>CS3.1.2_US5.2.3</t>
  </si>
  <si>
    <t>CS3.1.2_US5.3.1</t>
  </si>
  <si>
    <t>CS3.1.2_US5.3.2</t>
  </si>
  <si>
    <t>CS3.1.2_US5.4.0</t>
  </si>
  <si>
    <t>CS3.1.2_US6.1.1</t>
  </si>
  <si>
    <t>CS3.1.2_US6.1.2</t>
  </si>
  <si>
    <t>CS3.1.2_US6.2.1</t>
  </si>
  <si>
    <t>CS3.1.2_US6.2.2</t>
  </si>
  <si>
    <t>CS3.1.2_US6.2.3</t>
  </si>
  <si>
    <t>CS3.1.2_US7.0.0</t>
  </si>
  <si>
    <t>CS3.2.1_US1.1.1</t>
  </si>
  <si>
    <t>CS3.2.1_US1.1.2</t>
  </si>
  <si>
    <t>CS3.2.1_US1.1.3</t>
  </si>
  <si>
    <t>CS3.2.1_US1.1.4</t>
  </si>
  <si>
    <t>CS3.2.1_US1.1.5</t>
  </si>
  <si>
    <t>CS3.2.1_US1.1.6</t>
  </si>
  <si>
    <t>CS3.2.1_US1.1.7</t>
  </si>
  <si>
    <t>CS3.2.1_US1.2.1</t>
  </si>
  <si>
    <t>CS3.2.1_US1.2.2</t>
  </si>
  <si>
    <t>CS3.2.1_US1.2.3</t>
  </si>
  <si>
    <t>CS3.2.1_US1.2.4</t>
  </si>
  <si>
    <t>CS3.2.1_US1.3.1</t>
  </si>
  <si>
    <t>CS3.2.1_US1.3.2</t>
  </si>
  <si>
    <t>CS3.2.1_US1.4.0</t>
  </si>
  <si>
    <t>CS3.2.1_US2.1.1</t>
  </si>
  <si>
    <t>CS3.2.1_US2.1.2</t>
  </si>
  <si>
    <t>CS3.2.1_US2.1.3</t>
  </si>
  <si>
    <t>CS3.2.1_US2.1.4</t>
  </si>
  <si>
    <t>CS3.2.1_US2.1.5</t>
  </si>
  <si>
    <t>CS3.2.1_US2.2.0</t>
  </si>
  <si>
    <t>CS3.2.1_US3.1.1</t>
  </si>
  <si>
    <t>CS3.2.1_US3.1.2</t>
  </si>
  <si>
    <t>CS3.2.1_US3.1.3</t>
  </si>
  <si>
    <t>CS3.2.1_US3.1.4</t>
  </si>
  <si>
    <t>CS3.2.1_US3.1.5</t>
  </si>
  <si>
    <t>CS3.2.1_US3.1.6</t>
  </si>
  <si>
    <t>CS3.2.1_US3.2.1</t>
  </si>
  <si>
    <t>CS3.2.1_US3.2.2</t>
  </si>
  <si>
    <t>CS3.2.1_US3.2.3</t>
  </si>
  <si>
    <t>CS3.2.1_US3.2.4</t>
  </si>
  <si>
    <t>CS3.2.1_US3.2.5</t>
  </si>
  <si>
    <t>CS3.2.1_US4.1.1</t>
  </si>
  <si>
    <t>CS3.2.1_US4.1.2</t>
  </si>
  <si>
    <t>CS3.2.1_US4.2.1</t>
  </si>
  <si>
    <t>CS3.2.1_US4.2.2</t>
  </si>
  <si>
    <t>CS3.2.1_US4.3.0</t>
  </si>
  <si>
    <t>CS3.2.1_US4.4.0</t>
  </si>
  <si>
    <t>CS3.2.1_US4.5.0</t>
  </si>
  <si>
    <t>CS3.2.1_US5.1.1</t>
  </si>
  <si>
    <t>CS3.2.1_US5.1.2</t>
  </si>
  <si>
    <t>CS3.2.1_US5.1.3</t>
  </si>
  <si>
    <t>CS3.2.1_US5.2.1</t>
  </si>
  <si>
    <t>CS3.2.1_US5.2.2</t>
  </si>
  <si>
    <t>CS3.2.1_US5.2.3</t>
  </si>
  <si>
    <t>CS3.2.1_US5.3.1</t>
  </si>
  <si>
    <t>CS3.2.1_US5.3.2</t>
  </si>
  <si>
    <t>CS3.2.1_US5.4.0</t>
  </si>
  <si>
    <t>CS3.2.1_US6.1.1</t>
  </si>
  <si>
    <t>CS3.2.1_US6.1.2</t>
  </si>
  <si>
    <t>CS3.2.1_US6.2.1</t>
  </si>
  <si>
    <t>CS3.2.1_US6.2.2</t>
  </si>
  <si>
    <t>CS3.2.1_US6.2.3</t>
  </si>
  <si>
    <t>CS3.2.1_US7.0.0</t>
  </si>
  <si>
    <t>CS3.2.2_US1.1.1</t>
  </si>
  <si>
    <t>CS3.2.2_US1.1.2</t>
  </si>
  <si>
    <t>CS3.2.2_US1.1.3</t>
  </si>
  <si>
    <t>CS3.2.2_US1.1.4</t>
  </si>
  <si>
    <t>CS3.2.2_US1.1.5</t>
  </si>
  <si>
    <t>CS3.2.2_US1.1.6</t>
  </si>
  <si>
    <t>CS3.2.2_US1.1.7</t>
  </si>
  <si>
    <t>CS3.2.2_US1.2.1</t>
  </si>
  <si>
    <t>CS3.2.2_US1.2.2</t>
  </si>
  <si>
    <t>CS3.2.2_US1.2.3</t>
  </si>
  <si>
    <t>CS3.2.2_US1.2.4</t>
  </si>
  <si>
    <t>CS3.2.2_US1.3.1</t>
  </si>
  <si>
    <t>CS3.2.2_US1.3.2</t>
  </si>
  <si>
    <t>CS3.2.2_US1.4.0</t>
  </si>
  <si>
    <t>CS3.2.2_US2.1.1</t>
  </si>
  <si>
    <t>CS3.2.2_US2.1.2</t>
  </si>
  <si>
    <t>CS3.2.2_US2.1.3</t>
  </si>
  <si>
    <t>CS3.2.2_US2.1.4</t>
  </si>
  <si>
    <t>CS3.2.2_US2.1.5</t>
  </si>
  <si>
    <t>CS3.2.2_US2.2.0</t>
  </si>
  <si>
    <t>CS3.2.2_US3.1.1</t>
  </si>
  <si>
    <t>CS3.2.2_US3.1.2</t>
  </si>
  <si>
    <t>CS3.2.2_US3.1.3</t>
  </si>
  <si>
    <t>CS3.2.2_US3.1.4</t>
  </si>
  <si>
    <t>CS3.2.2_US3.1.5</t>
  </si>
  <si>
    <t>CS3.2.2_US3.1.6</t>
  </si>
  <si>
    <t>CS3.2.2_US3.2.1</t>
  </si>
  <si>
    <t>CS3.2.2_US3.2.2</t>
  </si>
  <si>
    <t>CS3.2.2_US3.2.3</t>
  </si>
  <si>
    <t>CS3.2.2_US3.2.4</t>
  </si>
  <si>
    <t>CS3.2.2_US3.2.5</t>
  </si>
  <si>
    <t>CS3.2.2_US4.1.1</t>
  </si>
  <si>
    <t>CS3.2.2_US4.1.2</t>
  </si>
  <si>
    <t>CS3.2.2_US4.2.1</t>
  </si>
  <si>
    <t>CS3.2.2_US4.2.2</t>
  </si>
  <si>
    <t>CS3.2.2_US4.3.0</t>
  </si>
  <si>
    <t>CS3.2.2_US4.4.0</t>
  </si>
  <si>
    <t>CS3.2.2_US4.5.0</t>
  </si>
  <si>
    <t>CS3.2.2_US5.1.1</t>
  </si>
  <si>
    <t>CS3.2.2_US5.1.2</t>
  </si>
  <si>
    <t>CS3.2.2_US5.1.3</t>
  </si>
  <si>
    <t>CS3.2.2_US5.2.1</t>
  </si>
  <si>
    <t>CS3.2.2_US5.2.2</t>
  </si>
  <si>
    <t>CS3.2.2_US5.2.3</t>
  </si>
  <si>
    <t>CS3.2.2_US5.3.1</t>
  </si>
  <si>
    <t>CS3.2.2_US5.3.2</t>
  </si>
  <si>
    <t>CS3.2.2_US5.4.0</t>
  </si>
  <si>
    <t>CS3.2.2_US6.1.1</t>
  </si>
  <si>
    <t>CS3.2.2_US6.1.2</t>
  </si>
  <si>
    <t>CS3.2.2_US6.2.1</t>
  </si>
  <si>
    <t>CS3.2.2_US6.2.2</t>
  </si>
  <si>
    <t>CS3.2.2_US6.2.3</t>
  </si>
  <si>
    <t>CS3.2.2_US7.0.0</t>
  </si>
  <si>
    <t>CS4.1.1_US1.1.1</t>
  </si>
  <si>
    <t>CS4.1.1_US1.1.2</t>
  </si>
  <si>
    <t>CS4.1.1_US1.1.3</t>
  </si>
  <si>
    <t>CS4.1.1_US1.1.4</t>
  </si>
  <si>
    <t>CS4.1.1_US1.1.5</t>
  </si>
  <si>
    <t>CS4.1.1_US1.1.6</t>
  </si>
  <si>
    <t>CS4.1.1_US1.1.7</t>
  </si>
  <si>
    <t>CS4.1.1_US1.2.1</t>
  </si>
  <si>
    <t>CS4.1.1_US1.2.2</t>
  </si>
  <si>
    <t>CS4.1.1_US1.2.3</t>
  </si>
  <si>
    <t>CS4.1.1_US1.2.4</t>
  </si>
  <si>
    <t>CS4.1.1_US1.3.1</t>
  </si>
  <si>
    <t>CS4.1.1_US1.3.2</t>
  </si>
  <si>
    <t>CS4.1.1_US1.4.0</t>
  </si>
  <si>
    <t>CS4.1.1_US2.1.1</t>
  </si>
  <si>
    <t>CS4.1.1_US2.1.2</t>
  </si>
  <si>
    <t>CS4.1.1_US2.1.3</t>
  </si>
  <si>
    <t>CS4.1.1_US2.1.4</t>
  </si>
  <si>
    <t>CS4.1.1_US2.1.5</t>
  </si>
  <si>
    <t>CS4.1.1_US2.2.0</t>
  </si>
  <si>
    <t>CS4.1.1_US3.1.1</t>
  </si>
  <si>
    <t>CS4.1.1_US3.1.2</t>
  </si>
  <si>
    <t>CS4.1.1_US3.1.3</t>
  </si>
  <si>
    <t>CS4.1.1_US3.1.4</t>
  </si>
  <si>
    <t>CS4.1.1_US3.1.5</t>
  </si>
  <si>
    <t>CS4.1.1_US3.1.6</t>
  </si>
  <si>
    <t>CS4.1.1_US3.2.1</t>
  </si>
  <si>
    <t>CS4.1.1_US3.2.2</t>
  </si>
  <si>
    <t>CS4.1.1_US3.2.3</t>
  </si>
  <si>
    <t>CS4.1.1_US3.2.4</t>
  </si>
  <si>
    <t>CS4.1.1_US3.2.5</t>
  </si>
  <si>
    <t>CS4.1.1_US4.1.1</t>
  </si>
  <si>
    <t>CS4.1.1_US4.1.2</t>
  </si>
  <si>
    <t>CS4.1.1_US4.2.1</t>
  </si>
  <si>
    <t>CS4.1.1_US4.2.2</t>
  </si>
  <si>
    <t>CS4.1.1_US4.3.0</t>
  </si>
  <si>
    <t>CS4.1.1_US4.4.0</t>
  </si>
  <si>
    <t>CS4.1.1_US4.5.0</t>
  </si>
  <si>
    <t>CS4.1.1_US5.1.1</t>
  </si>
  <si>
    <t>CS4.1.1_US5.1.2</t>
  </si>
  <si>
    <t>CS4.1.1_US5.1.3</t>
  </si>
  <si>
    <t>CS4.1.1_US5.2.1</t>
  </si>
  <si>
    <t>CS4.1.1_US5.2.2</t>
  </si>
  <si>
    <t>CS4.1.1_US5.2.3</t>
  </si>
  <si>
    <t>CS4.1.1_US5.3.1</t>
  </si>
  <si>
    <t>CS4.1.1_US5.3.2</t>
  </si>
  <si>
    <t>CS4.1.1_US5.4.0</t>
  </si>
  <si>
    <t>CS4.1.1_US6.1.1</t>
  </si>
  <si>
    <t>CS4.1.1_US6.1.2</t>
  </si>
  <si>
    <t>CS4.1.1_US6.2.1</t>
  </si>
  <si>
    <t>CS4.1.1_US6.2.2</t>
  </si>
  <si>
    <t>CS4.1.1_US6.2.3</t>
  </si>
  <si>
    <t>CS4.1.1_US7.0.0</t>
  </si>
  <si>
    <t>CS4.1.2_US1.1.1</t>
  </si>
  <si>
    <t>CS4.1.2_US1.1.2</t>
  </si>
  <si>
    <t>CS4.1.2_US1.1.3</t>
  </si>
  <si>
    <t>CS4.1.2_US1.1.4</t>
  </si>
  <si>
    <t>CS4.1.2_US1.1.5</t>
  </si>
  <si>
    <t>CS4.1.2_US1.1.6</t>
  </si>
  <si>
    <t>CS4.1.2_US1.1.7</t>
  </si>
  <si>
    <t>CS4.1.2_US1.2.1</t>
  </si>
  <si>
    <t>CS4.1.2_US1.2.2</t>
  </si>
  <si>
    <t>CS4.1.2_US1.2.3</t>
  </si>
  <si>
    <t>CS4.1.2_US1.2.4</t>
  </si>
  <si>
    <t>CS4.1.2_US1.3.1</t>
  </si>
  <si>
    <t>CS4.1.2_US1.3.2</t>
  </si>
  <si>
    <t>CS4.1.2_US1.4.0</t>
  </si>
  <si>
    <t>CS4.1.2_US2.1.1</t>
  </si>
  <si>
    <t>CS4.1.2_US2.1.2</t>
  </si>
  <si>
    <t>CS4.1.2_US2.1.3</t>
  </si>
  <si>
    <t>CS4.1.2_US2.1.4</t>
  </si>
  <si>
    <t>CS4.1.2_US2.1.5</t>
  </si>
  <si>
    <t>CS4.1.2_US2.2.0</t>
  </si>
  <si>
    <t>CS4.1.2_US3.1.1</t>
  </si>
  <si>
    <t>CS4.1.2_US3.1.2</t>
  </si>
  <si>
    <t>CS4.1.2_US3.1.3</t>
  </si>
  <si>
    <t>CS4.1.2_US3.1.4</t>
  </si>
  <si>
    <t>CS4.1.2_US3.1.5</t>
  </si>
  <si>
    <t>CS4.1.2_US3.1.6</t>
  </si>
  <si>
    <t>CS4.1.2_US3.2.1</t>
  </si>
  <si>
    <t>CS4.1.2_US3.2.2</t>
  </si>
  <si>
    <t>CS4.1.2_US3.2.3</t>
  </si>
  <si>
    <t>CS4.1.2_US3.2.4</t>
  </si>
  <si>
    <t>CS4.1.2_US3.2.5</t>
  </si>
  <si>
    <t>CS4.1.2_US4.1.1</t>
  </si>
  <si>
    <t>CS4.1.2_US4.1.2</t>
  </si>
  <si>
    <t>CS4.1.2_US4.2.1</t>
  </si>
  <si>
    <t>CS4.1.2_US4.2.2</t>
  </si>
  <si>
    <t>CS4.1.2_US4.3.0</t>
  </si>
  <si>
    <t>CS4.1.2_US4.4.0</t>
  </si>
  <si>
    <t>CS4.1.2_US4.5.0</t>
  </si>
  <si>
    <t>CS4.1.2_US5.1.1</t>
  </si>
  <si>
    <t>CS4.1.2_US5.1.2</t>
  </si>
  <si>
    <t>CS4.1.2_US5.1.3</t>
  </si>
  <si>
    <t>CS4.1.2_US5.2.1</t>
  </si>
  <si>
    <t>CS4.1.2_US5.2.2</t>
  </si>
  <si>
    <t>CS4.1.2_US5.2.3</t>
  </si>
  <si>
    <t>CS4.1.2_US5.3.1</t>
  </si>
  <si>
    <t>CS4.1.2_US5.3.2</t>
  </si>
  <si>
    <t>CS4.1.2_US5.4.0</t>
  </si>
  <si>
    <t>CS4.1.2_US6.1.1</t>
  </si>
  <si>
    <t>CS4.1.2_US6.1.2</t>
  </si>
  <si>
    <t>CS4.1.2_US6.2.1</t>
  </si>
  <si>
    <t>CS4.1.2_US6.2.2</t>
  </si>
  <si>
    <t>CS4.1.2_US6.2.3</t>
  </si>
  <si>
    <t>CS4.1.2_US7.0.0</t>
  </si>
  <si>
    <t>CS4.1.3_US1.1.1</t>
  </si>
  <si>
    <t>CS4.1.3_US1.1.2</t>
  </si>
  <si>
    <t>CS4.1.3_US1.1.3</t>
  </si>
  <si>
    <t>CS4.1.3_US1.1.4</t>
  </si>
  <si>
    <t>CS4.1.3_US1.1.5</t>
  </si>
  <si>
    <t>CS4.1.3_US1.1.6</t>
  </si>
  <si>
    <t>CS4.1.3_US1.1.7</t>
  </si>
  <si>
    <t>CS4.1.3_US1.2.1</t>
  </si>
  <si>
    <t>CS4.1.3_US1.2.2</t>
  </si>
  <si>
    <t>CS4.1.3_US1.2.3</t>
  </si>
  <si>
    <t>CS4.1.3_US1.2.4</t>
  </si>
  <si>
    <t>CS4.1.3_US1.3.1</t>
  </si>
  <si>
    <t>CS4.1.3_US1.3.2</t>
  </si>
  <si>
    <t>CS4.1.3_US1.4.0</t>
  </si>
  <si>
    <t>CS4.1.3_US2.1.1</t>
  </si>
  <si>
    <t>CS4.1.3_US2.1.2</t>
  </si>
  <si>
    <t>CS4.1.3_US2.1.3</t>
  </si>
  <si>
    <t>CS4.1.3_US2.1.4</t>
  </si>
  <si>
    <t>CS4.1.3_US2.1.5</t>
  </si>
  <si>
    <t>CS4.1.3_US2.2.0</t>
  </si>
  <si>
    <t>CS4.1.3_US3.1.1</t>
  </si>
  <si>
    <t>CS4.1.3_US3.1.2</t>
  </si>
  <si>
    <t>CS4.1.3_US3.1.3</t>
  </si>
  <si>
    <t>CS4.1.3_US3.1.4</t>
  </si>
  <si>
    <t>CS4.1.3_US3.1.5</t>
  </si>
  <si>
    <t>CS4.1.3_US3.1.6</t>
  </si>
  <si>
    <t>CS4.1.3_US3.2.1</t>
  </si>
  <si>
    <t>CS4.1.3_US3.2.2</t>
  </si>
  <si>
    <t>CS4.1.3_US3.2.3</t>
  </si>
  <si>
    <t>CS4.1.3_US3.2.4</t>
  </si>
  <si>
    <t>CS4.1.3_US3.2.5</t>
  </si>
  <si>
    <t>CS4.1.3_US4.1.1</t>
  </si>
  <si>
    <t>CS4.1.3_US4.1.2</t>
  </si>
  <si>
    <t>CS4.1.3_US4.2.1</t>
  </si>
  <si>
    <t>CS4.1.3_US4.2.2</t>
  </si>
  <si>
    <t>CS4.1.3_US4.3.0</t>
  </si>
  <si>
    <t>CS4.1.3_US4.4.0</t>
  </si>
  <si>
    <t>CS4.1.3_US4.5.0</t>
  </si>
  <si>
    <t>CS4.1.3_US5.1.1</t>
  </si>
  <si>
    <t>CS4.1.3_US5.1.2</t>
  </si>
  <si>
    <t>CS4.1.3_US5.1.3</t>
  </si>
  <si>
    <t>CS4.1.3_US5.2.1</t>
  </si>
  <si>
    <t>CS4.1.3_US5.2.2</t>
  </si>
  <si>
    <t>CS4.1.3_US5.2.3</t>
  </si>
  <si>
    <t>CS4.1.3_US5.3.1</t>
  </si>
  <si>
    <t>CS4.1.3_US5.3.2</t>
  </si>
  <si>
    <t>CS4.1.3_US5.4.0</t>
  </si>
  <si>
    <t>CS4.1.3_US6.1.1</t>
  </si>
  <si>
    <t>CS4.1.3_US6.1.2</t>
  </si>
  <si>
    <t>CS4.1.3_US6.2.1</t>
  </si>
  <si>
    <t>CS4.1.3_US6.2.2</t>
  </si>
  <si>
    <t>CS4.1.3_US6.2.3</t>
  </si>
  <si>
    <t>CS4.1.3_US7.0.0</t>
  </si>
  <si>
    <t>CS4.2.1_US1.1.1</t>
  </si>
  <si>
    <t>CS4.2.1_US1.1.2</t>
  </si>
  <si>
    <t>CS4.2.1_US1.1.3</t>
  </si>
  <si>
    <t>CS4.2.1_US1.1.4</t>
  </si>
  <si>
    <t>CS4.2.1_US1.1.5</t>
  </si>
  <si>
    <t>CS4.2.1_US1.1.6</t>
  </si>
  <si>
    <t>CS4.2.1_US1.1.7</t>
  </si>
  <si>
    <t>CS4.2.1_US1.2.1</t>
  </si>
  <si>
    <t>CS4.2.1_US1.2.2</t>
  </si>
  <si>
    <t>CS4.2.1_US1.2.3</t>
  </si>
  <si>
    <t>CS4.2.1_US1.2.4</t>
  </si>
  <si>
    <t>CS4.2.1_US1.3.1</t>
  </si>
  <si>
    <t>CS4.2.1_US1.3.2</t>
  </si>
  <si>
    <t>CS4.2.1_US1.4.0</t>
  </si>
  <si>
    <t>CS4.2.1_US2.1.1</t>
  </si>
  <si>
    <t>CS4.2.1_US2.1.2</t>
  </si>
  <si>
    <t>CS4.2.1_US2.1.3</t>
  </si>
  <si>
    <t>CS4.2.1_US2.1.4</t>
  </si>
  <si>
    <t>CS4.2.1_US2.1.5</t>
  </si>
  <si>
    <t>CS4.2.1_US2.2.0</t>
  </si>
  <si>
    <t>CS4.2.1_US3.1.1</t>
  </si>
  <si>
    <t>CS4.2.1_US3.1.2</t>
  </si>
  <si>
    <t>CS4.2.1_US3.1.3</t>
  </si>
  <si>
    <t>CS4.2.1_US3.1.4</t>
  </si>
  <si>
    <t>CS4.2.1_US3.1.5</t>
  </si>
  <si>
    <t>CS4.2.1_US3.1.6</t>
  </si>
  <si>
    <t>CS4.2.1_US3.2.1</t>
  </si>
  <si>
    <t>CS4.2.1_US3.2.2</t>
  </si>
  <si>
    <t>CS4.2.1_US3.2.3</t>
  </si>
  <si>
    <t>CS4.2.1_US3.2.4</t>
  </si>
  <si>
    <t>CS4.2.1_US3.2.5</t>
  </si>
  <si>
    <t>CS4.2.1_US4.1.1</t>
  </si>
  <si>
    <t>CS4.2.1_US4.1.2</t>
  </si>
  <si>
    <t>CS4.2.1_US4.2.1</t>
  </si>
  <si>
    <t>CS4.2.1_US4.2.2</t>
  </si>
  <si>
    <t>CS4.2.1_US4.3.0</t>
  </si>
  <si>
    <t>CS4.2.1_US4.4.0</t>
  </si>
  <si>
    <t>CS4.2.1_US4.5.0</t>
  </si>
  <si>
    <t>CS4.2.1_US5.1.1</t>
  </si>
  <si>
    <t>CS4.2.1_US5.1.2</t>
  </si>
  <si>
    <t>CS4.2.1_US5.1.3</t>
  </si>
  <si>
    <t>CS4.2.1_US5.2.1</t>
  </si>
  <si>
    <t>CS4.2.1_US5.2.2</t>
  </si>
  <si>
    <t>CS4.2.1_US5.2.3</t>
  </si>
  <si>
    <t>CS4.2.1_US5.3.1</t>
  </si>
  <si>
    <t>CS4.2.1_US5.3.2</t>
  </si>
  <si>
    <t>CS4.2.1_US5.4.0</t>
  </si>
  <si>
    <t>CS4.2.1_US6.1.1</t>
  </si>
  <si>
    <t>CS4.2.1_US6.1.2</t>
  </si>
  <si>
    <t>CS4.2.1_US6.2.1</t>
  </si>
  <si>
    <t>CS4.2.1_US6.2.2</t>
  </si>
  <si>
    <t>CS4.2.1_US6.2.3</t>
  </si>
  <si>
    <t>CS4.2.1_US7.0.0</t>
  </si>
  <si>
    <t>CS4.2.2_US1.1.1</t>
  </si>
  <si>
    <t>CS4.2.2_US1.1.2</t>
  </si>
  <si>
    <t>CS4.2.2_US1.1.3</t>
  </si>
  <si>
    <t>CS4.2.2_US1.1.4</t>
  </si>
  <si>
    <t>CS4.2.2_US1.1.5</t>
  </si>
  <si>
    <t>CS4.2.2_US1.1.6</t>
  </si>
  <si>
    <t>CS4.2.2_US1.1.7</t>
  </si>
  <si>
    <t>CS4.2.2_US1.2.1</t>
  </si>
  <si>
    <t>CS4.2.2_US1.2.2</t>
  </si>
  <si>
    <t>CS4.2.2_US1.2.3</t>
  </si>
  <si>
    <t>CS4.2.2_US1.2.4</t>
  </si>
  <si>
    <t>CS4.2.2_US1.3.1</t>
  </si>
  <si>
    <t>CS4.2.2_US1.3.2</t>
  </si>
  <si>
    <t>CS4.2.2_US1.4.0</t>
  </si>
  <si>
    <t>CS4.2.2_US2.1.1</t>
  </si>
  <si>
    <t>CS4.2.2_US2.1.2</t>
  </si>
  <si>
    <t>CS4.2.2_US2.1.3</t>
  </si>
  <si>
    <t>CS4.2.2_US2.1.4</t>
  </si>
  <si>
    <t>CS4.2.2_US2.1.5</t>
  </si>
  <si>
    <t>CS4.2.2_US2.2.0</t>
  </si>
  <si>
    <t>CS4.2.2_US3.1.1</t>
  </si>
  <si>
    <t>CS4.2.2_US3.1.2</t>
  </si>
  <si>
    <t>CS4.2.2_US3.1.3</t>
  </si>
  <si>
    <t>CS4.2.2_US3.1.4</t>
  </si>
  <si>
    <t>CS4.2.2_US3.1.5</t>
  </si>
  <si>
    <t>CS4.2.2_US3.1.6</t>
  </si>
  <si>
    <t>CS4.2.2_US3.2.1</t>
  </si>
  <si>
    <t>CS4.2.2_US3.2.2</t>
  </si>
  <si>
    <t>CS4.2.2_US3.2.3</t>
  </si>
  <si>
    <t>CS4.2.2_US3.2.4</t>
  </si>
  <si>
    <t>CS4.2.2_US3.2.5</t>
  </si>
  <si>
    <t>CS4.2.2_US4.1.1</t>
  </si>
  <si>
    <t>CS4.2.2_US4.1.2</t>
  </si>
  <si>
    <t>CS4.2.2_US4.2.1</t>
  </si>
  <si>
    <t>CS4.2.2_US4.2.2</t>
  </si>
  <si>
    <t>CS4.2.2_US4.3.0</t>
  </si>
  <si>
    <t>CS4.2.2_US4.4.0</t>
  </si>
  <si>
    <t>CS4.2.2_US4.5.0</t>
  </si>
  <si>
    <t>CS4.2.2_US5.1.1</t>
  </si>
  <si>
    <t>CS4.2.2_US5.1.2</t>
  </si>
  <si>
    <t>CS4.2.2_US5.1.3</t>
  </si>
  <si>
    <t>CS4.2.2_US5.2.1</t>
  </si>
  <si>
    <t>CS4.2.2_US5.2.2</t>
  </si>
  <si>
    <t>CS4.2.2_US5.2.3</t>
  </si>
  <si>
    <t>CS4.2.2_US5.3.1</t>
  </si>
  <si>
    <t>CS4.2.2_US5.3.2</t>
  </si>
  <si>
    <t>CS4.2.2_US5.4.0</t>
  </si>
  <si>
    <t>CS4.2.2_US6.1.1</t>
  </si>
  <si>
    <t>CS4.2.2_US6.1.2</t>
  </si>
  <si>
    <t>CS4.2.2_US6.2.1</t>
  </si>
  <si>
    <t>CS4.2.2_US6.2.2</t>
  </si>
  <si>
    <t>CS4.2.2_US6.2.3</t>
  </si>
  <si>
    <t>CS4.2.2_US7.0.0</t>
  </si>
  <si>
    <t>CS4.3.1_US1.1.1</t>
  </si>
  <si>
    <t>CS4.3.1_US1.1.2</t>
  </si>
  <si>
    <t>CS4.3.1_US1.1.3</t>
  </si>
  <si>
    <t>CS4.3.1_US1.1.4</t>
  </si>
  <si>
    <t>CS4.3.1_US1.1.5</t>
  </si>
  <si>
    <t>CS4.3.1_US1.1.6</t>
  </si>
  <si>
    <t>CS4.3.1_US1.1.7</t>
  </si>
  <si>
    <t>CS4.3.1_US1.2.1</t>
  </si>
  <si>
    <t>CS4.3.1_US1.2.2</t>
  </si>
  <si>
    <t>CS4.3.1_US1.2.3</t>
  </si>
  <si>
    <t>CS4.3.1_US1.2.4</t>
  </si>
  <si>
    <t>CS4.3.1_US1.3.1</t>
  </si>
  <si>
    <t>CS4.3.1_US1.3.2</t>
  </si>
  <si>
    <t>CS4.3.1_US1.4.0</t>
  </si>
  <si>
    <t>CS4.3.1_US2.1.1</t>
  </si>
  <si>
    <t>CS4.3.1_US2.1.2</t>
  </si>
  <si>
    <t>CS4.3.1_US2.1.3</t>
  </si>
  <si>
    <t>CS4.3.1_US2.1.4</t>
  </si>
  <si>
    <t>CS4.3.1_US2.1.5</t>
  </si>
  <si>
    <t>CS4.3.1_US2.2.0</t>
  </si>
  <si>
    <t>CS4.3.1_US3.1.1</t>
  </si>
  <si>
    <t>CS4.3.1_US3.1.2</t>
  </si>
  <si>
    <t>CS4.3.1_US3.1.3</t>
  </si>
  <si>
    <t>CS4.3.1_US3.1.4</t>
  </si>
  <si>
    <t>CS4.3.1_US3.1.5</t>
  </si>
  <si>
    <t>CS4.3.1_US3.1.6</t>
  </si>
  <si>
    <t>CS4.3.1_US3.2.1</t>
  </si>
  <si>
    <t>CS4.3.1_US3.2.2</t>
  </si>
  <si>
    <t>CS4.3.1_US3.2.3</t>
  </si>
  <si>
    <t>CS4.3.1_US3.2.4</t>
  </si>
  <si>
    <t>CS4.3.1_US3.2.5</t>
  </si>
  <si>
    <t>CS4.3.1_US4.1.1</t>
  </si>
  <si>
    <t>CS4.3.1_US4.1.2</t>
  </si>
  <si>
    <t>CS4.3.1_US4.2.1</t>
  </si>
  <si>
    <t>CS4.3.1_US4.2.2</t>
  </si>
  <si>
    <t>CS4.3.1_US4.3.0</t>
  </si>
  <si>
    <t>CS4.3.1_US4.4.0</t>
  </si>
  <si>
    <t>CS4.3.1_US4.5.0</t>
  </si>
  <si>
    <t>CS4.3.1_US5.1.1</t>
  </si>
  <si>
    <t>CS4.3.1_US5.1.2</t>
  </si>
  <si>
    <t>CS4.3.1_US5.1.3</t>
  </si>
  <si>
    <t>CS4.3.1_US5.2.1</t>
  </si>
  <si>
    <t>CS4.3.1_US5.2.2</t>
  </si>
  <si>
    <t>CS4.3.1_US5.2.3</t>
  </si>
  <si>
    <t>CS4.3.1_US5.3.1</t>
  </si>
  <si>
    <t>CS4.3.1_US5.3.2</t>
  </si>
  <si>
    <t>CS4.3.1_US5.4.0</t>
  </si>
  <si>
    <t>CS4.3.1_US6.1.1</t>
  </si>
  <si>
    <t>CS4.3.1_US6.1.2</t>
  </si>
  <si>
    <t>CS4.3.1_US6.2.1</t>
  </si>
  <si>
    <t>CS4.3.1_US6.2.2</t>
  </si>
  <si>
    <t>CS4.3.1_US6.2.3</t>
  </si>
  <si>
    <t>CS4.3.1_US7.0.0</t>
  </si>
  <si>
    <t>CS4.3.2_US1.1.1</t>
  </si>
  <si>
    <t>CS4.3.2_US1.1.2</t>
  </si>
  <si>
    <t>CS4.3.2_US1.1.3</t>
  </si>
  <si>
    <t>CS4.3.2_US1.1.4</t>
  </si>
  <si>
    <t>CS4.3.2_US1.1.5</t>
  </si>
  <si>
    <t>CS4.3.2_US1.1.6</t>
  </si>
  <si>
    <t>CS4.3.2_US1.1.7</t>
  </si>
  <si>
    <t>CS4.3.2_US1.2.1</t>
  </si>
  <si>
    <t>CS4.3.2_US1.2.2</t>
  </si>
  <si>
    <t>CS4.3.2_US1.2.3</t>
  </si>
  <si>
    <t>CS4.3.2_US1.2.4</t>
  </si>
  <si>
    <t>CS4.3.2_US1.3.1</t>
  </si>
  <si>
    <t>CS4.3.2_US1.3.2</t>
  </si>
  <si>
    <t>CS4.3.2_US1.4.0</t>
  </si>
  <si>
    <t>CS4.3.2_US2.1.1</t>
  </si>
  <si>
    <t>CS4.3.2_US2.1.2</t>
  </si>
  <si>
    <t>CS4.3.2_US2.1.3</t>
  </si>
  <si>
    <t>CS4.3.2_US2.1.4</t>
  </si>
  <si>
    <t>CS4.3.2_US2.1.5</t>
  </si>
  <si>
    <t>CS4.3.2_US2.2.0</t>
  </si>
  <si>
    <t>CS4.3.2_US3.1.1</t>
  </si>
  <si>
    <t>CS4.3.2_US3.1.2</t>
  </si>
  <si>
    <t>CS4.3.2_US3.1.3</t>
  </si>
  <si>
    <t>CS4.3.2_US3.1.4</t>
  </si>
  <si>
    <t>CS4.3.2_US3.1.5</t>
  </si>
  <si>
    <t>CS4.3.2_US3.1.6</t>
  </si>
  <si>
    <t>CS4.3.2_US3.2.1</t>
  </si>
  <si>
    <t>CS4.3.2_US3.2.2</t>
  </si>
  <si>
    <t>CS4.3.2_US3.2.3</t>
  </si>
  <si>
    <t>CS4.3.2_US3.2.4</t>
  </si>
  <si>
    <t>CS4.3.2_US3.2.5</t>
  </si>
  <si>
    <t>CS4.3.2_US4.1.1</t>
  </si>
  <si>
    <t>CS4.3.2_US4.1.2</t>
  </si>
  <si>
    <t>CS4.3.2_US4.2.1</t>
  </si>
  <si>
    <t>CS4.3.2_US4.2.2</t>
  </si>
  <si>
    <t>CS4.3.2_US4.3.0</t>
  </si>
  <si>
    <t>CS4.3.2_US4.4.0</t>
  </si>
  <si>
    <t>CS4.3.2_US4.5.0</t>
  </si>
  <si>
    <t>CS4.3.2_US5.1.1</t>
  </si>
  <si>
    <t>CS4.3.2_US5.1.2</t>
  </si>
  <si>
    <t>CS4.3.2_US5.1.3</t>
  </si>
  <si>
    <t>CS4.3.2_US5.2.1</t>
  </si>
  <si>
    <t>CS4.3.2_US5.2.2</t>
  </si>
  <si>
    <t>CS4.3.2_US5.2.3</t>
  </si>
  <si>
    <t>CS4.3.2_US5.3.1</t>
  </si>
  <si>
    <t>CS4.3.2_US5.3.2</t>
  </si>
  <si>
    <t>CS4.3.2_US5.4.0</t>
  </si>
  <si>
    <t>CS4.3.2_US6.1.1</t>
  </si>
  <si>
    <t>CS4.3.2_US6.1.2</t>
  </si>
  <si>
    <t>CS4.3.2_US6.2.1</t>
  </si>
  <si>
    <t>CS4.3.2_US6.2.2</t>
  </si>
  <si>
    <t>CS4.3.2_US6.2.3</t>
  </si>
  <si>
    <t>CS4.3.2_US7.0.0</t>
  </si>
  <si>
    <t>CS4.4.0_US1.1.1</t>
  </si>
  <si>
    <t>CS4.4.0_US1.1.2</t>
  </si>
  <si>
    <t>CS4.4.0_US1.1.3</t>
  </si>
  <si>
    <t>CS4.4.0_US1.1.4</t>
  </si>
  <si>
    <t>CS4.4.0_US1.1.5</t>
  </si>
  <si>
    <t>CS4.4.0_US1.1.6</t>
  </si>
  <si>
    <t>CS4.4.0_US1.1.7</t>
  </si>
  <si>
    <t>CS4.4.0_US1.2.1</t>
  </si>
  <si>
    <t>CS4.4.0_US1.2.2</t>
  </si>
  <si>
    <t>CS4.4.0_US1.2.3</t>
  </si>
  <si>
    <t>CS4.4.0_US1.2.4</t>
  </si>
  <si>
    <t>CS4.4.0_US1.3.1</t>
  </si>
  <si>
    <t>CS4.4.0_US1.3.2</t>
  </si>
  <si>
    <t>CS4.4.0_US1.4.0</t>
  </si>
  <si>
    <t>CS4.4.0_US2.1.1</t>
  </si>
  <si>
    <t>CS4.4.0_US2.1.2</t>
  </si>
  <si>
    <t>CS4.4.0_US2.1.3</t>
  </si>
  <si>
    <t>CS4.4.0_US2.1.4</t>
  </si>
  <si>
    <t>CS4.4.0_US2.1.5</t>
  </si>
  <si>
    <t>CS4.4.0_US2.2.0</t>
  </si>
  <si>
    <t>CS4.4.0_US3.1.1</t>
  </si>
  <si>
    <t>CS4.4.0_US3.1.2</t>
  </si>
  <si>
    <t>CS4.4.0_US3.1.3</t>
  </si>
  <si>
    <t>CS4.4.0_US3.1.4</t>
  </si>
  <si>
    <t>CS4.4.0_US3.1.5</t>
  </si>
  <si>
    <t>CS4.4.0_US3.1.6</t>
  </si>
  <si>
    <t>CS4.4.0_US3.2.1</t>
  </si>
  <si>
    <t>CS4.4.0_US3.2.2</t>
  </si>
  <si>
    <t>CS4.4.0_US3.2.3</t>
  </si>
  <si>
    <t>CS4.4.0_US3.2.4</t>
  </si>
  <si>
    <t>CS4.4.0_US3.2.5</t>
  </si>
  <si>
    <t>CS4.4.0_US4.1.1</t>
  </si>
  <si>
    <t>CS4.4.0_US4.1.2</t>
  </si>
  <si>
    <t>CS4.4.0_US4.2.1</t>
  </si>
  <si>
    <t>CS4.4.0_US4.2.2</t>
  </si>
  <si>
    <t>CS4.4.0_US4.3.0</t>
  </si>
  <si>
    <t>CS4.4.0_US4.4.0</t>
  </si>
  <si>
    <t>CS4.4.0_US4.5.0</t>
  </si>
  <si>
    <t>CS4.4.0_US5.1.1</t>
  </si>
  <si>
    <t>CS4.4.0_US5.1.2</t>
  </si>
  <si>
    <t>CS4.4.0_US5.1.3</t>
  </si>
  <si>
    <t>CS4.4.0_US5.2.1</t>
  </si>
  <si>
    <t>CS4.4.0_US5.2.2</t>
  </si>
  <si>
    <t>CS4.4.0_US5.2.3</t>
  </si>
  <si>
    <t>CS4.4.0_US5.3.1</t>
  </si>
  <si>
    <t>CS4.4.0_US5.3.2</t>
  </si>
  <si>
    <t>CS4.4.0_US5.4.0</t>
  </si>
  <si>
    <t>CS4.4.0_US6.1.1</t>
  </si>
  <si>
    <t>CS4.4.0_US6.1.2</t>
  </si>
  <si>
    <t>CS4.4.0_US6.2.1</t>
  </si>
  <si>
    <t>CS4.4.0_US6.2.2</t>
  </si>
  <si>
    <t>CS4.4.0_US6.2.3</t>
  </si>
  <si>
    <t>CS4.4.0_US7.0.0</t>
  </si>
  <si>
    <t>CS5.1.1_US1.1.1</t>
  </si>
  <si>
    <t>CS5.1.1_US1.1.2</t>
  </si>
  <si>
    <t>CS5.1.1_US1.1.3</t>
  </si>
  <si>
    <t>CS5.1.1_US1.1.4</t>
  </si>
  <si>
    <t>CS5.1.1_US1.1.5</t>
  </si>
  <si>
    <t>CS5.1.1_US1.1.6</t>
  </si>
  <si>
    <t>CS5.1.1_US1.1.7</t>
  </si>
  <si>
    <t>CS5.1.1_US1.2.1</t>
  </si>
  <si>
    <t>CS5.1.1_US1.2.2</t>
  </si>
  <si>
    <t>CS5.1.1_US1.2.3</t>
  </si>
  <si>
    <t>CS5.1.1_US1.2.4</t>
  </si>
  <si>
    <t>CS5.1.1_US1.3.1</t>
  </si>
  <si>
    <t>CS5.1.1_US1.3.2</t>
  </si>
  <si>
    <t>CS5.1.1_US1.4.0</t>
  </si>
  <si>
    <t>CS5.1.1_US2.1.1</t>
  </si>
  <si>
    <t>CS5.1.1_US2.1.2</t>
  </si>
  <si>
    <t>CS5.1.1_US2.1.3</t>
  </si>
  <si>
    <t>CS5.1.1_US2.1.4</t>
  </si>
  <si>
    <t>CS5.1.1_US2.1.5</t>
  </si>
  <si>
    <t>CS5.1.1_US2.2.0</t>
  </si>
  <si>
    <t>CS5.1.1_US3.1.1</t>
  </si>
  <si>
    <t>CS5.1.1_US3.1.2</t>
  </si>
  <si>
    <t>CS5.1.1_US3.1.3</t>
  </si>
  <si>
    <t>CS5.1.1_US3.1.4</t>
  </si>
  <si>
    <t>CS5.1.1_US3.1.5</t>
  </si>
  <si>
    <t>CS5.1.1_US3.1.6</t>
  </si>
  <si>
    <t>CS5.1.1_US3.2.1</t>
  </si>
  <si>
    <t>CS5.1.1_US3.2.2</t>
  </si>
  <si>
    <t>CS5.1.1_US3.2.3</t>
  </si>
  <si>
    <t>CS5.1.1_US3.2.4</t>
  </si>
  <si>
    <t>CS5.1.1_US3.2.5</t>
  </si>
  <si>
    <t>CS5.1.1_US4.1.1</t>
  </si>
  <si>
    <t>CS5.1.1_US4.1.2</t>
  </si>
  <si>
    <t>CS5.1.1_US4.2.1</t>
  </si>
  <si>
    <t>CS5.1.1_US4.2.2</t>
  </si>
  <si>
    <t>CS5.1.1_US4.3.0</t>
  </si>
  <si>
    <t>CS5.1.1_US4.4.0</t>
  </si>
  <si>
    <t>CS5.1.1_US4.5.0</t>
  </si>
  <si>
    <t>CS5.1.1_US5.1.1</t>
  </si>
  <si>
    <t>CS5.1.1_US5.1.2</t>
  </si>
  <si>
    <t>CS5.1.1_US5.1.3</t>
  </si>
  <si>
    <t>CS5.1.1_US5.2.1</t>
  </si>
  <si>
    <t>CS5.1.1_US5.2.2</t>
  </si>
  <si>
    <t>CS5.1.1_US5.2.3</t>
  </si>
  <si>
    <t>CS5.1.1_US5.3.1</t>
  </si>
  <si>
    <t>CS5.1.1_US5.3.2</t>
  </si>
  <si>
    <t>CS5.1.1_US5.4.0</t>
  </si>
  <si>
    <t>CS5.1.1_US6.1.1</t>
  </si>
  <si>
    <t>CS5.1.1_US6.1.2</t>
  </si>
  <si>
    <t>CS5.1.1_US6.2.1</t>
  </si>
  <si>
    <t>CS5.1.1_US6.2.2</t>
  </si>
  <si>
    <t>CS5.1.1_US6.2.3</t>
  </si>
  <si>
    <t>CS5.1.1_US7.0.0</t>
  </si>
  <si>
    <t>CS5.1.2_US1.1.1</t>
  </si>
  <si>
    <t>CS5.1.2_US1.1.2</t>
  </si>
  <si>
    <t>CS5.1.2_US1.1.3</t>
  </si>
  <si>
    <t>CS5.1.2_US1.1.4</t>
  </si>
  <si>
    <t>CS5.1.2_US1.1.5</t>
  </si>
  <si>
    <t>CS5.1.2_US1.1.6</t>
  </si>
  <si>
    <t>CS5.1.2_US1.1.7</t>
  </si>
  <si>
    <t>CS5.1.2_US1.2.1</t>
  </si>
  <si>
    <t>CS5.1.2_US1.2.2</t>
  </si>
  <si>
    <t>CS5.1.2_US1.2.3</t>
  </si>
  <si>
    <t>CS5.1.2_US1.2.4</t>
  </si>
  <si>
    <t>CS5.1.2_US1.3.1</t>
  </si>
  <si>
    <t>CS5.1.2_US1.3.2</t>
  </si>
  <si>
    <t>CS5.1.2_US1.4.0</t>
  </si>
  <si>
    <t>CS5.1.2_US2.1.1</t>
  </si>
  <si>
    <t>CS5.1.2_US2.1.2</t>
  </si>
  <si>
    <t>CS5.1.2_US2.1.3</t>
  </si>
  <si>
    <t>CS5.1.2_US2.1.4</t>
  </si>
  <si>
    <t>CS5.1.2_US2.1.5</t>
  </si>
  <si>
    <t>CS5.1.2_US2.2.0</t>
  </si>
  <si>
    <t>CS5.1.2_US3.1.1</t>
  </si>
  <si>
    <t>CS5.1.2_US3.1.2</t>
  </si>
  <si>
    <t>CS5.1.2_US3.1.3</t>
  </si>
  <si>
    <t>CS5.1.2_US3.1.4</t>
  </si>
  <si>
    <t>CS5.1.2_US3.1.5</t>
  </si>
  <si>
    <t>CS5.1.2_US3.1.6</t>
  </si>
  <si>
    <t>CS5.1.2_US3.2.1</t>
  </si>
  <si>
    <t>CS5.1.2_US3.2.2</t>
  </si>
  <si>
    <t>CS5.1.2_US3.2.3</t>
  </si>
  <si>
    <t>CS5.1.2_US3.2.4</t>
  </si>
  <si>
    <t>CS5.1.2_US3.2.5</t>
  </si>
  <si>
    <t>CS5.1.2_US4.1.1</t>
  </si>
  <si>
    <t>CS5.1.2_US4.1.2</t>
  </si>
  <si>
    <t>CS5.1.2_US4.2.1</t>
  </si>
  <si>
    <t>CS5.1.2_US4.2.2</t>
  </si>
  <si>
    <t>CS5.1.2_US4.3.0</t>
  </si>
  <si>
    <t>CS5.1.2_US4.4.0</t>
  </si>
  <si>
    <t>CS5.1.2_US4.5.0</t>
  </si>
  <si>
    <t>CS5.1.2_US5.1.1</t>
  </si>
  <si>
    <t>CS5.1.2_US5.1.2</t>
  </si>
  <si>
    <t>CS5.1.2_US5.1.3</t>
  </si>
  <si>
    <t>CS5.1.2_US5.2.1</t>
  </si>
  <si>
    <t>CS5.1.2_US5.2.2</t>
  </si>
  <si>
    <t>CS5.1.2_US5.2.3</t>
  </si>
  <si>
    <t>CS5.1.2_US5.3.1</t>
  </si>
  <si>
    <t>CS5.1.2_US5.3.2</t>
  </si>
  <si>
    <t>CS5.1.2_US5.4.0</t>
  </si>
  <si>
    <t>CS5.1.2_US6.1.1</t>
  </si>
  <si>
    <t>CS5.1.2_US6.1.2</t>
  </si>
  <si>
    <t>CS5.1.2_US6.2.1</t>
  </si>
  <si>
    <t>CS5.1.2_US6.2.2</t>
  </si>
  <si>
    <t>CS5.1.2_US6.2.3</t>
  </si>
  <si>
    <t>CS5.1.2_US7.0.0</t>
  </si>
  <si>
    <t>CS5.1.3_US1.1.1</t>
  </si>
  <si>
    <t>CS5.1.3_US1.1.2</t>
  </si>
  <si>
    <t>CS5.1.3_US1.1.3</t>
  </si>
  <si>
    <t>CS5.1.3_US1.1.4</t>
  </si>
  <si>
    <t>CS5.1.3_US1.1.5</t>
  </si>
  <si>
    <t>CS5.1.3_US1.1.6</t>
  </si>
  <si>
    <t>CS5.1.3_US1.1.7</t>
  </si>
  <si>
    <t>CS5.1.3_US1.2.1</t>
  </si>
  <si>
    <t>CS5.1.3_US1.2.2</t>
  </si>
  <si>
    <t>CS5.1.3_US1.2.3</t>
  </si>
  <si>
    <t>CS5.1.3_US1.2.4</t>
  </si>
  <si>
    <t>CS5.1.3_US1.3.1</t>
  </si>
  <si>
    <t>CS5.1.3_US1.3.2</t>
  </si>
  <si>
    <t>CS5.1.3_US1.4.0</t>
  </si>
  <si>
    <t>CS5.1.3_US2.1.1</t>
  </si>
  <si>
    <t>CS5.1.3_US2.1.2</t>
  </si>
  <si>
    <t>CS5.1.3_US2.1.3</t>
  </si>
  <si>
    <t>CS5.1.3_US2.1.4</t>
  </si>
  <si>
    <t>CS5.1.3_US2.1.5</t>
  </si>
  <si>
    <t>CS5.1.3_US2.2.0</t>
  </si>
  <si>
    <t>CS5.1.3_US3.1.1</t>
  </si>
  <si>
    <t>CS5.1.3_US3.1.2</t>
  </si>
  <si>
    <t>CS5.1.3_US3.1.3</t>
  </si>
  <si>
    <t>CS5.1.3_US3.1.4</t>
  </si>
  <si>
    <t>CS5.1.3_US3.1.5</t>
  </si>
  <si>
    <t>CS5.1.3_US3.1.6</t>
  </si>
  <si>
    <t>CS5.1.3_US3.2.1</t>
  </si>
  <si>
    <t>CS5.1.3_US3.2.2</t>
  </si>
  <si>
    <t>CS5.1.3_US3.2.3</t>
  </si>
  <si>
    <t>CS5.1.3_US3.2.4</t>
  </si>
  <si>
    <t>CS5.1.3_US3.2.5</t>
  </si>
  <si>
    <t>CS5.1.3_US4.1.1</t>
  </si>
  <si>
    <t>CS5.1.3_US4.1.2</t>
  </si>
  <si>
    <t>CS5.1.3_US4.2.1</t>
  </si>
  <si>
    <t>CS5.1.3_US4.2.2</t>
  </si>
  <si>
    <t>CS5.1.3_US4.3.0</t>
  </si>
  <si>
    <t>CS5.1.3_US4.4.0</t>
  </si>
  <si>
    <t>CS5.1.3_US4.5.0</t>
  </si>
  <si>
    <t>CS5.1.3_US5.1.1</t>
  </si>
  <si>
    <t>CS5.1.3_US5.1.2</t>
  </si>
  <si>
    <t>CS5.1.3_US5.1.3</t>
  </si>
  <si>
    <t>CS5.1.3_US5.2.1</t>
  </si>
  <si>
    <t>CS5.1.3_US5.2.2</t>
  </si>
  <si>
    <t>CS5.1.3_US5.2.3</t>
  </si>
  <si>
    <t>CS5.1.3_US5.3.1</t>
  </si>
  <si>
    <t>CS5.1.3_US5.3.2</t>
  </si>
  <si>
    <t>CS5.1.3_US5.4.0</t>
  </si>
  <si>
    <t>CS5.1.3_US6.1.1</t>
  </si>
  <si>
    <t>CS5.1.3_US6.1.2</t>
  </si>
  <si>
    <t>CS5.1.3_US6.2.1</t>
  </si>
  <si>
    <t>CS5.1.3_US6.2.2</t>
  </si>
  <si>
    <t>CS5.1.3_US6.2.3</t>
  </si>
  <si>
    <t>CS5.1.3_US7.0.0</t>
  </si>
  <si>
    <t>CS5.2.0_US1.1.1</t>
  </si>
  <si>
    <t>CS5.2.0_US1.1.2</t>
  </si>
  <si>
    <t>CS5.2.0_US1.1.3</t>
  </si>
  <si>
    <t>CS5.2.0_US1.1.4</t>
  </si>
  <si>
    <t>CS5.2.0_US1.1.5</t>
  </si>
  <si>
    <t>CS5.2.0_US1.1.6</t>
  </si>
  <si>
    <t>CS5.2.0_US1.1.7</t>
  </si>
  <si>
    <t>CS5.2.0_US1.2.1</t>
  </si>
  <si>
    <t>CS5.2.0_US1.2.2</t>
  </si>
  <si>
    <t>CS5.2.0_US1.2.3</t>
  </si>
  <si>
    <t>CS5.2.0_US1.2.4</t>
  </si>
  <si>
    <t>CS5.2.0_US1.3.1</t>
  </si>
  <si>
    <t>CS5.2.0_US1.3.2</t>
  </si>
  <si>
    <t>CS5.2.0_US1.4.0</t>
  </si>
  <si>
    <t>CS5.2.0_US2.1.1</t>
  </si>
  <si>
    <t>CS5.2.0_US2.1.2</t>
  </si>
  <si>
    <t>CS5.2.0_US2.1.3</t>
  </si>
  <si>
    <t>CS5.2.0_US2.1.4</t>
  </si>
  <si>
    <t>CS5.2.0_US2.1.5</t>
  </si>
  <si>
    <t>CS5.2.0_US2.2.0</t>
  </si>
  <si>
    <t>CS5.2.0_US3.1.1</t>
  </si>
  <si>
    <t>CS5.2.0_US3.1.2</t>
  </si>
  <si>
    <t>CS5.2.0_US3.1.3</t>
  </si>
  <si>
    <t>CS5.2.0_US3.1.4</t>
  </si>
  <si>
    <t>CS5.2.0_US3.1.5</t>
  </si>
  <si>
    <t>CS5.2.0_US3.1.6</t>
  </si>
  <si>
    <t>CS5.2.0_US3.2.1</t>
  </si>
  <si>
    <t>CS5.2.0_US3.2.2</t>
  </si>
  <si>
    <t>CS5.2.0_US3.2.3</t>
  </si>
  <si>
    <t>CS5.2.0_US3.2.4</t>
  </si>
  <si>
    <t>CS5.2.0_US3.2.5</t>
  </si>
  <si>
    <t>CS5.2.0_US4.1.1</t>
  </si>
  <si>
    <t>CS5.2.0_US4.1.2</t>
  </si>
  <si>
    <t>CS5.2.0_US4.2.1</t>
  </si>
  <si>
    <t>CS5.2.0_US4.2.2</t>
  </si>
  <si>
    <t>CS5.2.0_US4.3.0</t>
  </si>
  <si>
    <t>CS5.2.0_US4.4.0</t>
  </si>
  <si>
    <t>CS5.2.0_US4.5.0</t>
  </si>
  <si>
    <t>CS5.2.0_US5.1.1</t>
  </si>
  <si>
    <t>CS5.2.0_US5.1.2</t>
  </si>
  <si>
    <t>CS5.2.0_US5.1.3</t>
  </si>
  <si>
    <t>CS5.2.0_US5.2.1</t>
  </si>
  <si>
    <t>CS5.2.0_US5.2.2</t>
  </si>
  <si>
    <t>CS5.2.0_US5.2.3</t>
  </si>
  <si>
    <t>CS5.2.0_US5.3.1</t>
  </si>
  <si>
    <t>CS5.2.0_US5.3.2</t>
  </si>
  <si>
    <t>CS5.2.0_US5.4.0</t>
  </si>
  <si>
    <t>CS5.2.0_US6.1.1</t>
  </si>
  <si>
    <t>CS5.2.0_US6.1.2</t>
  </si>
  <si>
    <t>CS5.2.0_US6.2.1</t>
  </si>
  <si>
    <t>CS5.2.0_US6.2.2</t>
  </si>
  <si>
    <t>CS5.2.0_US6.2.3</t>
  </si>
  <si>
    <t>CS5.2.0_US7.0.0</t>
  </si>
  <si>
    <t>CS6.1.1_US1.1.1</t>
  </si>
  <si>
    <t>CS6.1.1_US1.1.2</t>
  </si>
  <si>
    <t>CS6.1.1_US1.1.3</t>
  </si>
  <si>
    <t>CS6.1.1_US1.1.4</t>
  </si>
  <si>
    <t>CS6.1.1_US1.1.5</t>
  </si>
  <si>
    <t>CS6.1.1_US1.1.6</t>
  </si>
  <si>
    <t>CS6.1.1_US1.1.7</t>
  </si>
  <si>
    <t>CS6.1.1_US1.2.1</t>
  </si>
  <si>
    <t>CS6.1.1_US1.2.2</t>
  </si>
  <si>
    <t>CS6.1.1_US1.2.3</t>
  </si>
  <si>
    <t>CS6.1.1_US1.2.4</t>
  </si>
  <si>
    <t>CS6.1.1_US1.3.1</t>
  </si>
  <si>
    <t>CS6.1.1_US1.3.2</t>
  </si>
  <si>
    <t>CS6.1.1_US1.4.0</t>
  </si>
  <si>
    <t>CS6.1.1_US2.1.1</t>
  </si>
  <si>
    <t>CS6.1.1_US2.1.2</t>
  </si>
  <si>
    <t>CS6.1.1_US2.1.3</t>
  </si>
  <si>
    <t>CS6.1.1_US2.1.4</t>
  </si>
  <si>
    <t>CS6.1.1_US2.1.5</t>
  </si>
  <si>
    <t>CS6.1.1_US2.2.0</t>
  </si>
  <si>
    <t>CS6.1.1_US3.1.1</t>
  </si>
  <si>
    <t>CS6.1.1_US3.1.2</t>
  </si>
  <si>
    <t>CS6.1.1_US3.1.3</t>
  </si>
  <si>
    <t>CS6.1.1_US3.1.4</t>
  </si>
  <si>
    <t>CS6.1.1_US3.1.5</t>
  </si>
  <si>
    <t>CS6.1.1_US3.1.6</t>
  </si>
  <si>
    <t>CS6.1.1_US3.2.1</t>
  </si>
  <si>
    <t>CS6.1.1_US3.2.2</t>
  </si>
  <si>
    <t>CS6.1.1_US3.2.3</t>
  </si>
  <si>
    <t>CS6.1.1_US3.2.4</t>
  </si>
  <si>
    <t>CS6.1.1_US3.2.5</t>
  </si>
  <si>
    <t>CS6.1.1_US4.1.1</t>
  </si>
  <si>
    <t>CS6.1.1_US4.1.2</t>
  </si>
  <si>
    <t>CS6.1.1_US4.2.1</t>
  </si>
  <si>
    <t>CS6.1.1_US4.2.2</t>
  </si>
  <si>
    <t>CS6.1.1_US4.3.0</t>
  </si>
  <si>
    <t>CS6.1.1_US4.4.0</t>
  </si>
  <si>
    <t>CS6.1.1_US4.5.0</t>
  </si>
  <si>
    <t>CS6.1.1_US5.1.1</t>
  </si>
  <si>
    <t>CS6.1.1_US5.1.2</t>
  </si>
  <si>
    <t>CS6.1.1_US5.1.3</t>
  </si>
  <si>
    <t>CS6.1.1_US5.2.1</t>
  </si>
  <si>
    <t>CS6.1.1_US5.2.2</t>
  </si>
  <si>
    <t>CS6.1.1_US5.2.3</t>
  </si>
  <si>
    <t>CS6.1.1_US5.3.1</t>
  </si>
  <si>
    <t>CS6.1.1_US5.3.2</t>
  </si>
  <si>
    <t>CS6.1.1_US5.4.0</t>
  </si>
  <si>
    <t>CS6.1.1_US6.1.1</t>
  </si>
  <si>
    <t>CS6.1.1_US6.1.2</t>
  </si>
  <si>
    <t>CS6.1.1_US6.2.1</t>
  </si>
  <si>
    <t>CS6.1.1_US6.2.2</t>
  </si>
  <si>
    <t>CS6.1.1_US6.2.3</t>
  </si>
  <si>
    <t>CS6.1.1_US7.0.0</t>
  </si>
  <si>
    <t>CS6.1.2_US1.1.1</t>
  </si>
  <si>
    <t>CS6.1.2_US1.1.2</t>
  </si>
  <si>
    <t>CS6.1.2_US1.1.3</t>
  </si>
  <si>
    <t>CS6.1.2_US1.1.4</t>
  </si>
  <si>
    <t>CS6.1.2_US1.1.5</t>
  </si>
  <si>
    <t>CS6.1.2_US1.1.6</t>
  </si>
  <si>
    <t>CS6.1.2_US1.1.7</t>
  </si>
  <si>
    <t>CS6.1.2_US1.2.1</t>
  </si>
  <si>
    <t>CS6.1.2_US1.2.2</t>
  </si>
  <si>
    <t>CS6.1.2_US1.2.3</t>
  </si>
  <si>
    <t>CS6.1.2_US1.2.4</t>
  </si>
  <si>
    <t>CS6.1.2_US1.3.1</t>
  </si>
  <si>
    <t>CS6.1.2_US1.3.2</t>
  </si>
  <si>
    <t>CS6.1.2_US1.4.0</t>
  </si>
  <si>
    <t>CS6.1.2_US2.1.1</t>
  </si>
  <si>
    <t>CS6.1.2_US2.1.2</t>
  </si>
  <si>
    <t>CS6.1.2_US2.1.3</t>
  </si>
  <si>
    <t>CS6.1.2_US2.1.4</t>
  </si>
  <si>
    <t>CS6.1.2_US2.1.5</t>
  </si>
  <si>
    <t>CS6.1.2_US2.2.0</t>
  </si>
  <si>
    <t>CS6.1.2_US3.1.1</t>
  </si>
  <si>
    <t>CS6.1.2_US3.1.2</t>
  </si>
  <si>
    <t>CS6.1.2_US3.1.3</t>
  </si>
  <si>
    <t>CS6.1.2_US3.1.4</t>
  </si>
  <si>
    <t>CS6.1.2_US3.1.5</t>
  </si>
  <si>
    <t>CS6.1.2_US3.1.6</t>
  </si>
  <si>
    <t>CS6.1.2_US3.2.1</t>
  </si>
  <si>
    <t>CS6.1.2_US3.2.2</t>
  </si>
  <si>
    <t>CS6.1.2_US3.2.3</t>
  </si>
  <si>
    <t>CS6.1.2_US3.2.4</t>
  </si>
  <si>
    <t>CS6.1.2_US3.2.5</t>
  </si>
  <si>
    <t>CS6.1.2_US4.1.1</t>
  </si>
  <si>
    <t>CS6.1.2_US4.1.2</t>
  </si>
  <si>
    <t>CS6.1.2_US4.2.1</t>
  </si>
  <si>
    <t>CS6.1.2_US4.2.2</t>
  </si>
  <si>
    <t>CS6.1.2_US4.3.0</t>
  </si>
  <si>
    <t>CS6.1.2_US4.4.0</t>
  </si>
  <si>
    <t>CS6.1.2_US4.5.0</t>
  </si>
  <si>
    <t>CS6.1.2_US5.1.1</t>
  </si>
  <si>
    <t>CS6.1.2_US5.1.2</t>
  </si>
  <si>
    <t>CS6.1.2_US5.1.3</t>
  </si>
  <si>
    <t>CS6.1.2_US5.2.1</t>
  </si>
  <si>
    <t>CS6.1.2_US5.2.2</t>
  </si>
  <si>
    <t>CS6.1.2_US5.2.3</t>
  </si>
  <si>
    <t>CS6.1.2_US5.3.1</t>
  </si>
  <si>
    <t>CS6.1.2_US5.3.2</t>
  </si>
  <si>
    <t>CS6.1.2_US5.4.0</t>
  </si>
  <si>
    <t>CS6.1.2_US6.1.1</t>
  </si>
  <si>
    <t>CS6.1.2_US6.1.2</t>
  </si>
  <si>
    <t>CS6.1.2_US6.2.1</t>
  </si>
  <si>
    <t>CS6.1.2_US6.2.2</t>
  </si>
  <si>
    <t>CS6.1.2_US6.2.3</t>
  </si>
  <si>
    <t>CS6.1.2_US7.0.0</t>
  </si>
  <si>
    <t>CS6.2.0_US1.1.1</t>
  </si>
  <si>
    <t>CS6.2.0_US1.1.2</t>
  </si>
  <si>
    <t>CS6.2.0_US1.1.3</t>
  </si>
  <si>
    <t>CS6.2.0_US1.1.4</t>
  </si>
  <si>
    <t>CS6.2.0_US1.1.5</t>
  </si>
  <si>
    <t>CS6.2.0_US1.1.6</t>
  </si>
  <si>
    <t>CS6.2.0_US1.1.7</t>
  </si>
  <si>
    <t>CS6.2.0_US1.2.1</t>
  </si>
  <si>
    <t>CS6.2.0_US1.2.2</t>
  </si>
  <si>
    <t>CS6.2.0_US1.2.3</t>
  </si>
  <si>
    <t>CS6.2.0_US1.2.4</t>
  </si>
  <si>
    <t>CS6.2.0_US1.3.1</t>
  </si>
  <si>
    <t>CS6.2.0_US1.3.2</t>
  </si>
  <si>
    <t>CS6.2.0_US1.4.0</t>
  </si>
  <si>
    <t>CS6.2.0_US2.1.1</t>
  </si>
  <si>
    <t>CS6.2.0_US2.1.2</t>
  </si>
  <si>
    <t>CS6.2.0_US2.1.3</t>
  </si>
  <si>
    <t>CS6.2.0_US2.1.4</t>
  </si>
  <si>
    <t>CS6.2.0_US2.1.5</t>
  </si>
  <si>
    <t>CS6.2.0_US2.2.0</t>
  </si>
  <si>
    <t>CS6.2.0_US3.1.1</t>
  </si>
  <si>
    <t>CS6.2.0_US3.1.2</t>
  </si>
  <si>
    <t>CS6.2.0_US3.1.3</t>
  </si>
  <si>
    <t>CS6.2.0_US3.1.4</t>
  </si>
  <si>
    <t>CS6.2.0_US3.1.5</t>
  </si>
  <si>
    <t>CS6.2.0_US3.1.6</t>
  </si>
  <si>
    <t>CS6.2.0_US3.2.1</t>
  </si>
  <si>
    <t>CS6.2.0_US3.2.2</t>
  </si>
  <si>
    <t>CS6.2.0_US3.2.3</t>
  </si>
  <si>
    <t>CS6.2.0_US3.2.4</t>
  </si>
  <si>
    <t>CS6.2.0_US3.2.5</t>
  </si>
  <si>
    <t>CS6.2.0_US4.1.1</t>
  </si>
  <si>
    <t>CS6.2.0_US4.1.2</t>
  </si>
  <si>
    <t>CS6.2.0_US4.2.1</t>
  </si>
  <si>
    <t>CS6.2.0_US4.2.2</t>
  </si>
  <si>
    <t>CS6.2.0_US4.3.0</t>
  </si>
  <si>
    <t>CS6.2.0_US4.4.0</t>
  </si>
  <si>
    <t>CS6.2.0_US4.5.0</t>
  </si>
  <si>
    <t>CS6.2.0_US5.1.1</t>
  </si>
  <si>
    <t>CS6.2.0_US5.1.2</t>
  </si>
  <si>
    <t>CS6.2.0_US5.1.3</t>
  </si>
  <si>
    <t>CS6.2.0_US5.2.1</t>
  </si>
  <si>
    <t>CS6.2.0_US5.2.2</t>
  </si>
  <si>
    <t>CS6.2.0_US5.2.3</t>
  </si>
  <si>
    <t>CS6.2.0_US5.3.1</t>
  </si>
  <si>
    <t>CS6.2.0_US5.3.2</t>
  </si>
  <si>
    <t>CS6.2.0_US5.4.0</t>
  </si>
  <si>
    <t>CS6.2.0_US6.1.1</t>
  </si>
  <si>
    <t>CS6.2.0_US6.1.2</t>
  </si>
  <si>
    <t>CS6.2.0_US6.2.1</t>
  </si>
  <si>
    <t>CS6.2.0_US6.2.2</t>
  </si>
  <si>
    <t>CS6.2.0_US6.2.3</t>
  </si>
  <si>
    <t>CS6.2.0_US7.0.0</t>
  </si>
  <si>
    <t>CS6.3.0_US1.1.1</t>
  </si>
  <si>
    <t>CS6.3.0_US1.1.2</t>
  </si>
  <si>
    <t>CS6.3.0_US1.1.3</t>
  </si>
  <si>
    <t>CS6.3.0_US1.1.4</t>
  </si>
  <si>
    <t>CS6.3.0_US1.1.5</t>
  </si>
  <si>
    <t>CS6.3.0_US1.1.6</t>
  </si>
  <si>
    <t>CS6.3.0_US1.1.7</t>
  </si>
  <si>
    <t>CS6.3.0_US1.2.1</t>
  </si>
  <si>
    <t>CS6.3.0_US1.2.2</t>
  </si>
  <si>
    <t>CS6.3.0_US1.2.3</t>
  </si>
  <si>
    <t>CS6.3.0_US1.2.4</t>
  </si>
  <si>
    <t>CS6.3.0_US1.3.1</t>
  </si>
  <si>
    <t>CS6.3.0_US1.3.2</t>
  </si>
  <si>
    <t>CS6.3.0_US1.4.0</t>
  </si>
  <si>
    <t>CS6.3.0_US2.1.1</t>
  </si>
  <si>
    <t>CS6.3.0_US2.1.2</t>
  </si>
  <si>
    <t>CS6.3.0_US2.1.3</t>
  </si>
  <si>
    <t>CS6.3.0_US2.1.4</t>
  </si>
  <si>
    <t>CS6.3.0_US2.1.5</t>
  </si>
  <si>
    <t>CS6.3.0_US2.2.0</t>
  </si>
  <si>
    <t>CS6.3.0_US3.1.1</t>
  </si>
  <si>
    <t>CS6.3.0_US3.1.2</t>
  </si>
  <si>
    <t>CS6.3.0_US3.1.3</t>
  </si>
  <si>
    <t>CS6.3.0_US3.1.4</t>
  </si>
  <si>
    <t>CS6.3.0_US3.1.5</t>
  </si>
  <si>
    <t>CS6.3.0_US3.1.6</t>
  </si>
  <si>
    <t>CS6.3.0_US3.2.1</t>
  </si>
  <si>
    <t>CS6.3.0_US3.2.2</t>
  </si>
  <si>
    <t>CS6.3.0_US3.2.3</t>
  </si>
  <si>
    <t>CS6.3.0_US3.2.4</t>
  </si>
  <si>
    <t>CS6.3.0_US3.2.5</t>
  </si>
  <si>
    <t>CS6.3.0_US4.1.1</t>
  </si>
  <si>
    <t>CS6.3.0_US4.1.2</t>
  </si>
  <si>
    <t>CS6.3.0_US4.2.1</t>
  </si>
  <si>
    <t>CS6.3.0_US4.2.2</t>
  </si>
  <si>
    <t>CS6.3.0_US4.3.0</t>
  </si>
  <si>
    <t>CS6.3.0_US4.4.0</t>
  </si>
  <si>
    <t>CS6.3.0_US4.5.0</t>
  </si>
  <si>
    <t>CS6.3.0_US5.1.1</t>
  </si>
  <si>
    <t>CS6.3.0_US5.1.2</t>
  </si>
  <si>
    <t>CS6.3.0_US5.1.3</t>
  </si>
  <si>
    <t>CS6.3.0_US5.2.1</t>
  </si>
  <si>
    <t>CS6.3.0_US5.2.2</t>
  </si>
  <si>
    <t>CS6.3.0_US5.2.3</t>
  </si>
  <si>
    <t>CS6.3.0_US5.3.1</t>
  </si>
  <si>
    <t>CS6.3.0_US5.3.2</t>
  </si>
  <si>
    <t>CS6.3.0_US5.4.0</t>
  </si>
  <si>
    <t>CS6.3.0_US6.1.1</t>
  </si>
  <si>
    <t>CS6.3.0_US6.1.2</t>
  </si>
  <si>
    <t>CS6.3.0_US6.2.1</t>
  </si>
  <si>
    <t>CS6.3.0_US6.2.2</t>
  </si>
  <si>
    <t>CS6.3.0_US6.2.3</t>
  </si>
  <si>
    <t>CS6.3.0_US7.0.0</t>
  </si>
  <si>
    <t>CS6.4.1_US1.1.1</t>
  </si>
  <si>
    <t>CS6.4.1_US1.1.2</t>
  </si>
  <si>
    <t>CS6.4.1_US1.1.3</t>
  </si>
  <si>
    <t>CS6.4.1_US1.1.4</t>
  </si>
  <si>
    <t>CS6.4.1_US1.1.5</t>
  </si>
  <si>
    <t>CS6.4.1_US1.1.6</t>
  </si>
  <si>
    <t>CS6.4.1_US1.1.7</t>
  </si>
  <si>
    <t>CS6.4.1_US1.2.1</t>
  </si>
  <si>
    <t>CS6.4.1_US1.2.2</t>
  </si>
  <si>
    <t>CS6.4.1_US1.2.3</t>
  </si>
  <si>
    <t>CS6.4.1_US1.2.4</t>
  </si>
  <si>
    <t>CS6.4.1_US1.3.1</t>
  </si>
  <si>
    <t>CS6.4.1_US1.3.2</t>
  </si>
  <si>
    <t>CS6.4.1_US1.4.0</t>
  </si>
  <si>
    <t>CS6.4.1_US2.1.1</t>
  </si>
  <si>
    <t>CS6.4.1_US2.1.2</t>
  </si>
  <si>
    <t>CS6.4.1_US2.1.3</t>
  </si>
  <si>
    <t>CS6.4.1_US2.1.4</t>
  </si>
  <si>
    <t>CS6.4.1_US2.1.5</t>
  </si>
  <si>
    <t>CS6.4.1_US2.2.0</t>
  </si>
  <si>
    <t>CS6.4.1_US3.1.1</t>
  </si>
  <si>
    <t>CS6.4.1_US3.1.2</t>
  </si>
  <si>
    <t>CS6.4.1_US3.1.3</t>
  </si>
  <si>
    <t>CS6.4.1_US3.1.4</t>
  </si>
  <si>
    <t>CS6.4.1_US3.1.5</t>
  </si>
  <si>
    <t>CS6.4.1_US3.1.6</t>
  </si>
  <si>
    <t>CS6.4.1_US3.2.1</t>
  </si>
  <si>
    <t>CS6.4.1_US3.2.2</t>
  </si>
  <si>
    <t>CS6.4.1_US3.2.3</t>
  </si>
  <si>
    <t>CS6.4.1_US3.2.4</t>
  </si>
  <si>
    <t>CS6.4.1_US3.2.5</t>
  </si>
  <si>
    <t>CS6.4.1_US4.1.1</t>
  </si>
  <si>
    <t>CS6.4.1_US4.1.2</t>
  </si>
  <si>
    <t>CS6.4.1_US4.2.1</t>
  </si>
  <si>
    <t>CS6.4.1_US4.2.2</t>
  </si>
  <si>
    <t>CS6.4.1_US4.3.0</t>
  </si>
  <si>
    <t>CS6.4.1_US4.4.0</t>
  </si>
  <si>
    <t>CS6.4.1_US4.5.0</t>
  </si>
  <si>
    <t>CS6.4.1_US5.1.1</t>
  </si>
  <si>
    <t>CS6.4.1_US5.1.2</t>
  </si>
  <si>
    <t>CS6.4.1_US5.1.3</t>
  </si>
  <si>
    <t>CS6.4.1_US5.2.1</t>
  </si>
  <si>
    <t>CS6.4.1_US5.2.2</t>
  </si>
  <si>
    <t>CS6.4.1_US5.2.3</t>
  </si>
  <si>
    <t>CS6.4.1_US5.3.1</t>
  </si>
  <si>
    <t>CS6.4.1_US5.3.2</t>
  </si>
  <si>
    <t>CS6.4.1_US5.4.0</t>
  </si>
  <si>
    <t>CS6.4.1_US6.1.1</t>
  </si>
  <si>
    <t>CS6.4.1_US6.1.2</t>
  </si>
  <si>
    <t>CS6.4.1_US6.2.1</t>
  </si>
  <si>
    <t>CS6.4.1_US6.2.2</t>
  </si>
  <si>
    <t>CS6.4.1_US6.2.3</t>
  </si>
  <si>
    <t>CS6.4.1_US7.0.0</t>
  </si>
  <si>
    <t>CS6.4.2_US1.1.1</t>
  </si>
  <si>
    <t>CS6.4.2_US1.1.2</t>
  </si>
  <si>
    <t>CS6.4.2_US1.1.3</t>
  </si>
  <si>
    <t>CS6.4.2_US1.1.4</t>
  </si>
  <si>
    <t>CS6.4.2_US1.1.5</t>
  </si>
  <si>
    <t>CS6.4.2_US1.1.6</t>
  </si>
  <si>
    <t>CS6.4.2_US1.1.7</t>
  </si>
  <si>
    <t>CS6.4.2_US1.2.1</t>
  </si>
  <si>
    <t>CS6.4.2_US1.2.2</t>
  </si>
  <si>
    <t>CS6.4.2_US1.2.3</t>
  </si>
  <si>
    <t>CS6.4.2_US1.2.4</t>
  </si>
  <si>
    <t>CS6.4.2_US1.3.1</t>
  </si>
  <si>
    <t>CS6.4.2_US1.3.2</t>
  </si>
  <si>
    <t>CS6.4.2_US1.4.0</t>
  </si>
  <si>
    <t>CS6.4.2_US2.1.1</t>
  </si>
  <si>
    <t>CS6.4.2_US2.1.2</t>
  </si>
  <si>
    <t>CS6.4.2_US2.1.3</t>
  </si>
  <si>
    <t>CS6.4.2_US2.1.4</t>
  </si>
  <si>
    <t>CS6.4.2_US2.1.5</t>
  </si>
  <si>
    <t>CS6.4.2_US2.2.0</t>
  </si>
  <si>
    <t>CS6.4.2_US3.1.1</t>
  </si>
  <si>
    <t>CS6.4.2_US3.1.2</t>
  </si>
  <si>
    <t>CS6.4.2_US3.1.3</t>
  </si>
  <si>
    <t>CS6.4.2_US3.1.4</t>
  </si>
  <si>
    <t>CS6.4.2_US3.1.5</t>
  </si>
  <si>
    <t>CS6.4.2_US3.1.6</t>
  </si>
  <si>
    <t>CS6.4.2_US3.2.1</t>
  </si>
  <si>
    <t>CS6.4.2_US3.2.2</t>
  </si>
  <si>
    <t>CS6.4.2_US3.2.3</t>
  </si>
  <si>
    <t>CS6.4.2_US3.2.4</t>
  </si>
  <si>
    <t>CS6.4.2_US3.2.5</t>
  </si>
  <si>
    <t>CS6.4.2_US4.1.1</t>
  </si>
  <si>
    <t>CS6.4.2_US4.1.2</t>
  </si>
  <si>
    <t>CS6.4.2_US4.2.1</t>
  </si>
  <si>
    <t>CS6.4.2_US4.2.2</t>
  </si>
  <si>
    <t>CS6.4.2_US4.3.0</t>
  </si>
  <si>
    <t>CS6.4.2_US4.4.0</t>
  </si>
  <si>
    <t>CS6.4.2_US4.5.0</t>
  </si>
  <si>
    <t>CS6.4.2_US5.1.1</t>
  </si>
  <si>
    <t>CS6.4.2_US5.1.2</t>
  </si>
  <si>
    <t>CS6.4.2_US5.1.3</t>
  </si>
  <si>
    <t>CS6.4.2_US5.2.1</t>
  </si>
  <si>
    <t>CS6.4.2_US5.2.2</t>
  </si>
  <si>
    <t>CS6.4.2_US5.2.3</t>
  </si>
  <si>
    <t>CS6.4.2_US5.3.1</t>
  </si>
  <si>
    <t>CS6.4.2_US5.3.2</t>
  </si>
  <si>
    <t>CS6.4.2_US5.4.0</t>
  </si>
  <si>
    <t>CS6.4.2_US6.1.1</t>
  </si>
  <si>
    <t>CS6.4.2_US6.1.2</t>
  </si>
  <si>
    <t>CS6.4.2_US6.2.1</t>
  </si>
  <si>
    <t>CS6.4.2_US6.2.2</t>
  </si>
  <si>
    <t>CS6.4.2_US6.2.3</t>
  </si>
  <si>
    <t>CS6.4.2_US7.0.0</t>
  </si>
  <si>
    <t>CS6.5.0_US1.1.1</t>
  </si>
  <si>
    <t>CS6.5.0_US1.1.2</t>
  </si>
  <si>
    <t>CS6.5.0_US1.1.3</t>
  </si>
  <si>
    <t>CS6.5.0_US1.1.4</t>
  </si>
  <si>
    <t>CS6.5.0_US1.1.5</t>
  </si>
  <si>
    <t>CS6.5.0_US1.1.6</t>
  </si>
  <si>
    <t>CS6.5.0_US1.1.7</t>
  </si>
  <si>
    <t>CS6.5.0_US1.2.1</t>
  </si>
  <si>
    <t>CS6.5.0_US1.2.2</t>
  </si>
  <si>
    <t>CS6.5.0_US1.2.3</t>
  </si>
  <si>
    <t>CS6.5.0_US1.2.4</t>
  </si>
  <si>
    <t>CS6.5.0_US1.3.1</t>
  </si>
  <si>
    <t>CS6.5.0_US1.3.2</t>
  </si>
  <si>
    <t>CS6.5.0_US1.4.0</t>
  </si>
  <si>
    <t>CS6.5.0_US2.1.1</t>
  </si>
  <si>
    <t>CS6.5.0_US2.1.2</t>
  </si>
  <si>
    <t>CS6.5.0_US2.1.3</t>
  </si>
  <si>
    <t>CS6.5.0_US2.1.4</t>
  </si>
  <si>
    <t>CS6.5.0_US2.1.5</t>
  </si>
  <si>
    <t>CS6.5.0_US2.2.0</t>
  </si>
  <si>
    <t>CS6.5.0_US3.1.1</t>
  </si>
  <si>
    <t>CS6.5.0_US3.1.2</t>
  </si>
  <si>
    <t>CS6.5.0_US3.1.3</t>
  </si>
  <si>
    <t>CS6.5.0_US3.1.4</t>
  </si>
  <si>
    <t>CS6.5.0_US3.1.5</t>
  </si>
  <si>
    <t>CS6.5.0_US3.1.6</t>
  </si>
  <si>
    <t>CS6.5.0_US3.2.1</t>
  </si>
  <si>
    <t>CS6.5.0_US3.2.2</t>
  </si>
  <si>
    <t>CS6.5.0_US3.2.3</t>
  </si>
  <si>
    <t>CS6.5.0_US3.2.4</t>
  </si>
  <si>
    <t>CS6.5.0_US3.2.5</t>
  </si>
  <si>
    <t>CS6.5.0_US4.1.1</t>
  </si>
  <si>
    <t>CS6.5.0_US4.1.2</t>
  </si>
  <si>
    <t>CS6.5.0_US4.2.1</t>
  </si>
  <si>
    <t>CS6.5.0_US4.2.2</t>
  </si>
  <si>
    <t>CS6.5.0_US4.3.0</t>
  </si>
  <si>
    <t>CS6.5.0_US4.4.0</t>
  </si>
  <si>
    <t>CS6.5.0_US4.5.0</t>
  </si>
  <si>
    <t>CS6.5.0_US5.1.1</t>
  </si>
  <si>
    <t>CS6.5.0_US5.1.2</t>
  </si>
  <si>
    <t>CS6.5.0_US5.1.3</t>
  </si>
  <si>
    <t>CS6.5.0_US5.2.1</t>
  </si>
  <si>
    <t>CS6.5.0_US5.2.2</t>
  </si>
  <si>
    <t>CS6.5.0_US5.2.3</t>
  </si>
  <si>
    <t>CS6.5.0_US5.3.1</t>
  </si>
  <si>
    <t>CS6.5.0_US5.3.2</t>
  </si>
  <si>
    <t>CS6.5.0_US5.4.0</t>
  </si>
  <si>
    <t>CS6.5.0_US6.1.1</t>
  </si>
  <si>
    <t>CS6.5.0_US6.1.2</t>
  </si>
  <si>
    <t>CS6.5.0_US6.2.1</t>
  </si>
  <si>
    <t>CS6.5.0_US6.2.2</t>
  </si>
  <si>
    <t>CS6.5.0_US6.2.3</t>
  </si>
  <si>
    <t>CS6.5.0_US7.0.0</t>
  </si>
  <si>
    <t>CS6.6.0_US1.1.1</t>
  </si>
  <si>
    <t>CS6.6.0_US1.1.2</t>
  </si>
  <si>
    <t>CS6.6.0_US1.1.3</t>
  </si>
  <si>
    <t>CS6.6.0_US1.1.4</t>
  </si>
  <si>
    <t>CS6.6.0_US1.1.5</t>
  </si>
  <si>
    <t>CS6.6.0_US1.1.6</t>
  </si>
  <si>
    <t>CS6.6.0_US1.1.7</t>
  </si>
  <si>
    <t>CS6.6.0_US1.2.1</t>
  </si>
  <si>
    <t>CS6.6.0_US1.2.2</t>
  </si>
  <si>
    <t>CS6.6.0_US1.2.3</t>
  </si>
  <si>
    <t>CS6.6.0_US1.2.4</t>
  </si>
  <si>
    <t>CS6.6.0_US1.3.1</t>
  </si>
  <si>
    <t>CS6.6.0_US1.3.2</t>
  </si>
  <si>
    <t>CS6.6.0_US1.4.0</t>
  </si>
  <si>
    <t>CS6.6.0_US2.1.1</t>
  </si>
  <si>
    <t>CS6.6.0_US2.1.2</t>
  </si>
  <si>
    <t>CS6.6.0_US2.1.3</t>
  </si>
  <si>
    <t>CS6.6.0_US2.1.4</t>
  </si>
  <si>
    <t>CS6.6.0_US2.1.5</t>
  </si>
  <si>
    <t>CS6.6.0_US2.2.0</t>
  </si>
  <si>
    <t>CS6.6.0_US3.1.1</t>
  </si>
  <si>
    <t>CS6.6.0_US3.1.2</t>
  </si>
  <si>
    <t>CS6.6.0_US3.1.3</t>
  </si>
  <si>
    <t>CS6.6.0_US3.1.4</t>
  </si>
  <si>
    <t>CS6.6.0_US3.1.5</t>
  </si>
  <si>
    <t>CS6.6.0_US3.1.6</t>
  </si>
  <si>
    <t>CS6.6.0_US3.2.1</t>
  </si>
  <si>
    <t>CS6.6.0_US3.2.2</t>
  </si>
  <si>
    <t>CS6.6.0_US3.2.3</t>
  </si>
  <si>
    <t>CS6.6.0_US3.2.4</t>
  </si>
  <si>
    <t>CS6.6.0_US3.2.5</t>
  </si>
  <si>
    <t>CS6.6.0_US4.1.1</t>
  </si>
  <si>
    <t>CS6.6.0_US4.1.2</t>
  </si>
  <si>
    <t>CS6.6.0_US4.2.1</t>
  </si>
  <si>
    <t>CS6.6.0_US4.2.2</t>
  </si>
  <si>
    <t>CS6.6.0_US4.3.0</t>
  </si>
  <si>
    <t>CS6.6.0_US4.4.0</t>
  </si>
  <si>
    <t>CS6.6.0_US4.5.0</t>
  </si>
  <si>
    <t>CS6.6.0_US5.1.1</t>
  </si>
  <si>
    <t>CS6.6.0_US5.1.2</t>
  </si>
  <si>
    <t>CS6.6.0_US5.1.3</t>
  </si>
  <si>
    <t>CS6.6.0_US5.2.1</t>
  </si>
  <si>
    <t>CS6.6.0_US5.2.2</t>
  </si>
  <si>
    <t>CS6.6.0_US5.2.3</t>
  </si>
  <si>
    <t>CS6.6.0_US5.3.1</t>
  </si>
  <si>
    <t>CS6.6.0_US5.3.2</t>
  </si>
  <si>
    <t>CS6.6.0_US5.4.0</t>
  </si>
  <si>
    <t>CS6.6.0_US6.1.1</t>
  </si>
  <si>
    <t>CS6.6.0_US6.1.2</t>
  </si>
  <si>
    <t>CS6.6.0_US6.2.1</t>
  </si>
  <si>
    <t>CS6.6.0_US6.2.2</t>
  </si>
  <si>
    <t>CS6.6.0_US6.2.3</t>
  </si>
  <si>
    <t>CS6.6.0_US7.0.0</t>
  </si>
  <si>
    <t>Correspondances 
typologies Habitats simplifiés et OCS2D</t>
  </si>
  <si>
    <t>Correspondance_OCS2D_Hab.csv</t>
  </si>
  <si>
    <t>Certains SES ont été modifiés par rapport à 2018 après consultations et réunions internes, ce sont les suivants :
- Fusion de l'ancien SC1 (Emblème ou symbole) et SC2 (Héritage et existence) en SC1 (Emblème ou symbole passé, présent ou futur)
- Création d'un nouveau SES, le SR2 (Régulation du climat local et de la qualité de l'air)
- Modification du SR1 (Régulation du climat et de la composition atmosphérique)
- Ajout de la notion d'éco-tourisme au SC3 (inspiration de la typologie du Millenium Ecosystem Assesment) qui n'était pas présent dans la typologie de la matrice HDF de 2018</t>
  </si>
  <si>
    <t>Définitions</t>
  </si>
  <si>
    <t>Exemples</t>
  </si>
  <si>
    <t>Tableau de définitions des 25 services écosystémiques (SES) retenus dans la nouvelle matrice 2024. La sélection des SES est inspiré des travaux de Sylvie Campagne dans la conception de la matrice HDF de 2018. Les définitions sont donc principalement reprises de ces travaux.</t>
  </si>
  <si>
    <r>
      <t xml:space="preserve">Matrice de correspondance entre les codes des couverts de sols (CS) et des usages des sols (US) et les habitats simplifiés, reformatée en colonne </t>
    </r>
    <r>
      <rPr>
        <u/>
        <sz val="12"/>
        <color rgb="FF000000"/>
        <rFont val="Aptos Narrow"/>
        <family val="2"/>
        <scheme val="minor"/>
      </rPr>
      <t>pour usage SIG</t>
    </r>
  </si>
  <si>
    <t>Source :</t>
  </si>
  <si>
    <t>https://www.hauts-de-france.developpement-durable.gouv.fr/?Evaluer-les-services-ecosystemiques</t>
  </si>
  <si>
    <t>Groupes
fonctionnels</t>
  </si>
  <si>
    <t>Groupe 1 : les SE qui dépendent essentiellement de la biomasse végétale de l’écosystème et marginalement de la biodiversité</t>
  </si>
  <si>
    <t>Groupe 4 : les SE qui dépendent principalement de la composition spécifique et fonctionnelle de l’écosystème et de sa structure</t>
  </si>
  <si>
    <t>Groupe 2 : les SE qui dépendent de la structure de l’écosystème 
et de sa composition spécifique ou fonctionnelle</t>
  </si>
  <si>
    <t>Groupe 3 : les SE qui dépendent essentiellement de la biomasse
 et du couvert végétal</t>
  </si>
  <si>
    <t>Groupe 5 : les SE qui dépendent principalement de l’état de 
conservation et de la biodiversité au sein des habitats</t>
  </si>
  <si>
    <t>+++</t>
  </si>
  <si>
    <t>+</t>
  </si>
  <si>
    <t>Conditions
structurelles</t>
  </si>
  <si>
    <t>Conditions
biologiques</t>
  </si>
  <si>
    <t>++</t>
  </si>
  <si>
    <t>Les symboles + à + + + indiquent l’importance faible ou forte du critère. La case vide indique une relation très faible à nulle.</t>
  </si>
  <si>
    <t>Adaptation du tableau 3 : Regroupement des services écosystémiques en fonction de leur dépendance à des critères de condition écosystémique.</t>
  </si>
  <si>
    <t>/!\ la codification Code_SES a changé entre la matrice 2018 et la matrice 2024</t>
  </si>
  <si>
    <r>
      <t xml:space="preserve">Matrice de capacités 2024
</t>
    </r>
    <r>
      <rPr>
        <b/>
        <sz val="22"/>
        <color theme="1"/>
        <rFont val="Aptos Narrow"/>
        <family val="2"/>
        <scheme val="minor"/>
      </rPr>
      <t>VALEURS MOYENNES</t>
    </r>
    <r>
      <rPr>
        <b/>
        <sz val="26"/>
        <color theme="1"/>
        <rFont val="Aptos Narrow"/>
        <family val="2"/>
        <scheme val="minor"/>
      </rPr>
      <t xml:space="preserve">
</t>
    </r>
    <r>
      <rPr>
        <b/>
        <sz val="11"/>
        <color theme="1"/>
        <rFont val="Aptos Narrow"/>
        <family val="2"/>
        <scheme val="minor"/>
      </rPr>
      <t>NOTA: les valeurs indiquées dans les cellules indiquent la moyenne des valeurs à dire d'expert. Elles doivent être utilisées pour tous les écosystèmes en l'absence d'évaluation des conditions fonctionnelles écosystémiques.</t>
    </r>
  </si>
  <si>
    <t>Famille d'habitats</t>
  </si>
  <si>
    <t>Titre des habitats</t>
  </si>
  <si>
    <t>Code Hab HDF</t>
  </si>
  <si>
    <t>Matrice par famille Hzb</t>
  </si>
  <si>
    <t>Littoraux</t>
  </si>
  <si>
    <t>Matrice par famille</t>
  </si>
  <si>
    <r>
      <t xml:space="preserve">Matrice de capacités 2024
</t>
    </r>
    <r>
      <rPr>
        <b/>
        <sz val="22"/>
        <color theme="1"/>
        <rFont val="Aptos Narrow"/>
        <family val="2"/>
        <scheme val="minor"/>
      </rPr>
      <t>VALEURS BASSES</t>
    </r>
    <r>
      <rPr>
        <b/>
        <sz val="26"/>
        <color theme="1"/>
        <rFont val="Aptos Narrow"/>
        <family val="2"/>
        <scheme val="minor"/>
      </rPr>
      <t xml:space="preserve">
</t>
    </r>
    <r>
      <rPr>
        <b/>
        <sz val="11"/>
        <color theme="1"/>
        <rFont val="Aptos Narrow"/>
        <family val="2"/>
        <scheme val="minor"/>
      </rPr>
      <t>NOTA: les valeurs indiquées dans les cellules indiquent au 5ème percentile inférieure de la distribution des valeurs à dire d'expert. Elles doivent être utilisées pour les écosystèmes en condition écosystémique faible.</t>
    </r>
  </si>
  <si>
    <r>
      <t xml:space="preserve">Matrice de capacités 2024
</t>
    </r>
    <r>
      <rPr>
        <b/>
        <sz val="22"/>
        <color theme="1"/>
        <rFont val="Aptos Narrow"/>
        <family val="2"/>
        <scheme val="minor"/>
      </rPr>
      <t>VALEURS HAUTES</t>
    </r>
    <r>
      <rPr>
        <b/>
        <sz val="26"/>
        <color theme="1"/>
        <rFont val="Aptos Narrow"/>
        <family val="2"/>
        <scheme val="minor"/>
      </rPr>
      <t xml:space="preserve">
</t>
    </r>
    <r>
      <rPr>
        <b/>
        <sz val="11"/>
        <color theme="1"/>
        <rFont val="Aptos Narrow"/>
        <family val="2"/>
        <scheme val="minor"/>
      </rPr>
      <t>NOTA: les valeurs indiquées dans les cellules indiquent au 95ème percentile de la distribution des valeurs à dire d'expert. Elles doivent être utilisées pour les écosystèmes en condition écosystémique bonne.</t>
    </r>
  </si>
  <si>
    <t>MatriceHDF2024_moyenne_Finale</t>
  </si>
  <si>
    <t>MatriceHDF2024_basse_Finale</t>
  </si>
  <si>
    <t>MatriceHDF2024_haute_Finale</t>
  </si>
  <si>
    <t>Matrice moyenne de capacité 2024 complète</t>
  </si>
  <si>
    <t>Matrice basse de capacité 2024 complète</t>
  </si>
  <si>
    <t>Matrice haute de capacité 2024 complète</t>
  </si>
  <si>
    <t>Matrice de capacité finale issue des scores moyens des 30 matrices remplies à dire d'expert lors des ateliers à Lille et Amiens (07/2024)</t>
  </si>
  <si>
    <t>Matrice de capacité finale issue du 5ème percentile inférieure de la distribution des valeurs à dire d'expert.</t>
  </si>
  <si>
    <t>Matrice de capacité finale issue du 95ème percentile supérieure de la distribution des valeurs à dire d'expert.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</si>
</sst>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b/>
      <sz val="10"/>
      <color theme="1"/>
      <name val="Aptos Narrow"/>
      <family val="2"/>
      <scheme val="minor"/>
    </font>
    <font>
      <b/>
      <sz val="12"/>
      <color theme="1"/>
      <name val="Aptos Narrow"/>
      <family val="2"/>
      <scheme val="minor"/>
    </font>
    <font>
      <b/>
      <sz val="14"/>
      <color theme="1"/>
      <name val="Aptos Narrow"/>
      <family val="2"/>
      <scheme val="minor"/>
    </font>
    <font>
      <sz val="10"/>
      <color indexed="8"/>
      <name val="Arial"/>
      <family val="2"/>
    </font>
    <font>
      <b/>
      <sz val="10"/>
      <color indexed="8"/>
      <name val="Aptos Narrow"/>
      <family val="2"/>
      <scheme val="minor"/>
    </font>
    <font>
      <sz val="10"/>
      <color theme="1"/>
      <name val="Aptos Narrow"/>
      <family val="2"/>
      <scheme val="minor"/>
    </font>
    <font>
      <sz val="11"/>
      <color rgb="FF000000"/>
      <name val="Aptos Narrow"/>
      <family val="2"/>
      <scheme val="minor"/>
    </font>
    <font>
      <sz val="11"/>
      <name val="Aptos Narrow"/>
      <family val="2"/>
      <scheme val="minor"/>
    </font>
    <font>
      <b/>
      <sz val="11"/>
      <name val="Aptos Narrow"/>
      <family val="2"/>
      <scheme val="minor"/>
    </font>
    <font>
      <sz val="11"/>
      <color indexed="8"/>
      <name val="Aptos Narrow"/>
      <family val="2"/>
      <scheme val="minor"/>
    </font>
    <font>
      <sz val="10"/>
      <color indexed="8"/>
      <name val="Aptos Narrow"/>
      <family val="2"/>
      <scheme val="minor"/>
    </font>
    <font>
      <sz val="12"/>
      <color indexed="8"/>
      <name val="Aptos Narrow"/>
      <family val="2"/>
      <scheme val="minor"/>
    </font>
    <font>
      <sz val="12"/>
      <color theme="1"/>
      <name val="Aptos Narrow"/>
      <family val="2"/>
      <scheme val="minor"/>
    </font>
    <font>
      <sz val="12"/>
      <color rgb="FF000000"/>
      <name val="Aptos Narrow"/>
      <family val="2"/>
      <scheme val="minor"/>
    </font>
    <font>
      <sz val="12"/>
      <name val="Aptos Narrow"/>
      <family val="2"/>
      <scheme val="minor"/>
    </font>
    <font>
      <b/>
      <sz val="11"/>
      <color rgb="FF000000"/>
      <name val="Calibri"/>
      <family val="2"/>
    </font>
    <font>
      <b/>
      <sz val="12"/>
      <color rgb="FF000000"/>
      <name val="Calibri"/>
      <family val="2"/>
    </font>
    <font>
      <sz val="12"/>
      <color theme="0"/>
      <name val="Aptos Narrow"/>
      <family val="2"/>
      <scheme val="minor"/>
    </font>
    <font>
      <b/>
      <sz val="11"/>
      <color rgb="FF000000"/>
      <name val="Aptos Narrow"/>
      <family val="2"/>
      <scheme val="minor"/>
    </font>
    <font>
      <i/>
      <sz val="11"/>
      <color rgb="FF000000"/>
      <name val="Aptos Narrow"/>
      <family val="2"/>
      <scheme val="minor"/>
    </font>
    <font>
      <i/>
      <sz val="11"/>
      <color rgb="FF000000"/>
      <name val="Calibri"/>
      <family val="2"/>
    </font>
    <font>
      <sz val="11"/>
      <color rgb="FF000000"/>
      <name val="Aptos"/>
      <family val="2"/>
    </font>
    <font>
      <b/>
      <i/>
      <u/>
      <sz val="11"/>
      <color rgb="FF000000"/>
      <name val="Aptos Narrow"/>
      <family val="2"/>
      <scheme val="minor"/>
    </font>
    <font>
      <b/>
      <sz val="12"/>
      <color rgb="FF000000"/>
      <name val="Aptos Narrow"/>
      <family val="2"/>
      <scheme val="minor"/>
    </font>
    <font>
      <b/>
      <sz val="20"/>
      <color rgb="FF000000"/>
      <name val="Aptos Narrow"/>
      <family val="2"/>
      <scheme val="minor"/>
    </font>
    <font>
      <b/>
      <u/>
      <sz val="11"/>
      <color rgb="FF000000"/>
      <name val="Aptos Narrow"/>
      <family val="2"/>
      <scheme val="minor"/>
    </font>
    <font>
      <sz val="10"/>
      <color theme="0"/>
      <name val="Aptos Narrow"/>
      <family val="2"/>
      <scheme val="minor"/>
    </font>
    <font>
      <u/>
      <sz val="11"/>
      <color theme="10"/>
      <name val="Aptos Narrow"/>
      <family val="2"/>
      <scheme val="minor"/>
    </font>
    <font>
      <u/>
      <sz val="12"/>
      <color theme="10"/>
      <name val="Aptos Narrow"/>
      <family val="2"/>
      <scheme val="minor"/>
    </font>
    <font>
      <b/>
      <sz val="20"/>
      <name val="Aptos Narrow"/>
      <family val="2"/>
      <scheme val="minor"/>
    </font>
    <font>
      <u/>
      <sz val="12"/>
      <color rgb="FF000000"/>
      <name val="Aptos Narrow"/>
      <family val="2"/>
      <scheme val="minor"/>
    </font>
    <font>
      <sz val="11"/>
      <color rgb="FF000000"/>
      <name val="Calibri"/>
      <family val="2"/>
    </font>
    <font>
      <b/>
      <sz val="26"/>
      <color theme="1"/>
      <name val="Aptos Narrow"/>
      <family val="2"/>
      <scheme val="minor"/>
    </font>
    <font>
      <b/>
      <sz val="22"/>
      <color theme="1"/>
      <name val="Aptos Narrow"/>
      <family val="2"/>
      <scheme val="minor"/>
    </font>
    <font>
      <b/>
      <sz val="8"/>
      <color theme="1"/>
      <name val="Aptos Narrow"/>
      <family val="2"/>
      <scheme val="minor"/>
    </font>
    <font>
      <sz val="16"/>
      <color rgb="FFFF0000"/>
      <name val="Aptos Narrow"/>
      <family val="2"/>
      <scheme val="minor"/>
    </font>
    <font>
      <b/>
      <sz val="14"/>
      <color rgb="FFFF0000"/>
      <name val="Aptos Narrow"/>
      <family val="2"/>
      <scheme val="minor"/>
    </font>
  </fonts>
  <fills count="62">
    <fill>
      <patternFill patternType="none"/>
    </fill>
    <fill>
      <patternFill patternType="gray125"/>
    </fill>
    <fill>
      <patternFill patternType="solid">
        <fgColor theme="0" tint="-4.9989318521683403E-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3" tint="0.749992370372631"/>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6699"/>
        <bgColor indexed="64"/>
      </patternFill>
    </fill>
    <fill>
      <patternFill patternType="solid">
        <fgColor theme="7"/>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FBF7AE"/>
        <bgColor indexed="64"/>
      </patternFill>
    </fill>
    <fill>
      <patternFill patternType="solid">
        <fgColor indexed="22"/>
        <bgColor indexed="0"/>
      </patternFill>
    </fill>
    <fill>
      <patternFill patternType="solid">
        <fgColor rgb="FFFFFF00"/>
        <bgColor indexed="64"/>
      </patternFill>
    </fill>
    <fill>
      <patternFill patternType="solid">
        <fgColor rgb="FFFF4343"/>
        <bgColor auto="1"/>
      </patternFill>
    </fill>
    <fill>
      <patternFill patternType="solid">
        <fgColor rgb="FFFFB3B3"/>
        <bgColor indexed="64"/>
      </patternFill>
    </fill>
    <fill>
      <patternFill patternType="solid">
        <fgColor rgb="FFC7BB7F"/>
        <bgColor indexed="64"/>
      </patternFill>
    </fill>
    <fill>
      <patternFill patternType="solid">
        <fgColor rgb="FFB0FF51"/>
        <bgColor indexed="64"/>
      </patternFill>
    </fill>
    <fill>
      <patternFill patternType="solid">
        <fgColor rgb="FF00CC99"/>
        <bgColor indexed="64"/>
      </patternFill>
    </fill>
    <fill>
      <patternFill patternType="solid">
        <fgColor theme="3" tint="0.499984740745262"/>
        <bgColor indexed="64"/>
      </patternFill>
    </fill>
    <fill>
      <patternFill patternType="solid">
        <fgColor rgb="FFB5945F"/>
        <bgColor indexed="64"/>
      </patternFill>
    </fill>
    <fill>
      <patternFill patternType="solid">
        <fgColor rgb="FF99FFCC"/>
        <bgColor indexed="64"/>
      </patternFill>
    </fill>
    <fill>
      <patternFill patternType="solid">
        <fgColor theme="9" tint="0.39994506668294322"/>
        <bgColor auto="1"/>
      </patternFill>
    </fill>
    <fill>
      <patternFill patternType="solid">
        <fgColor theme="6" tint="-0.24994659260841701"/>
        <bgColor auto="1"/>
      </patternFill>
    </fill>
    <fill>
      <patternFill patternType="solid">
        <fgColor rgb="FF00FFCC"/>
        <bgColor indexed="64"/>
      </patternFill>
    </fill>
    <fill>
      <patternFill patternType="solid">
        <fgColor rgb="FFDFC5A9"/>
        <bgColor indexed="64"/>
      </patternFill>
    </fill>
    <fill>
      <patternFill patternType="solid">
        <fgColor theme="7" tint="0.59996337778862885"/>
        <bgColor indexed="64"/>
      </patternFill>
    </fill>
    <fill>
      <patternFill patternType="solid">
        <fgColor theme="5"/>
        <bgColor auto="1"/>
      </patternFill>
    </fill>
    <fill>
      <patternFill patternType="solid">
        <fgColor theme="5" tint="0.39994506668294322"/>
        <bgColor auto="1"/>
      </patternFill>
    </fill>
    <fill>
      <gradientFill>
        <stop position="0">
          <color theme="3" tint="0.49803155613879818"/>
        </stop>
        <stop position="1">
          <color theme="6" tint="0.40000610370189521"/>
        </stop>
      </gradientFill>
    </fill>
    <fill>
      <patternFill patternType="solid">
        <fgColor rgb="FFEFC463"/>
        <bgColor indexed="64"/>
      </patternFill>
    </fill>
    <fill>
      <patternFill patternType="solid">
        <fgColor rgb="FF88C894"/>
        <bgColor indexed="64"/>
      </patternFill>
    </fill>
    <fill>
      <gradientFill>
        <stop position="0">
          <color theme="6" tint="0.80001220740379042"/>
        </stop>
        <stop position="1">
          <color rgb="FFFFFF00"/>
        </stop>
      </gradientFill>
    </fill>
    <fill>
      <patternFill patternType="solid">
        <fgColor theme="7" tint="-0.24994659260841701"/>
        <bgColor indexed="64"/>
      </patternFill>
    </fill>
    <fill>
      <patternFill patternType="solid">
        <fgColor theme="7" tint="0.39994506668294322"/>
        <bgColor indexed="64"/>
      </patternFill>
    </fill>
    <fill>
      <patternFill patternType="solid">
        <fgColor theme="9"/>
        <bgColor indexed="64"/>
      </patternFill>
    </fill>
    <fill>
      <patternFill patternType="solid">
        <fgColor rgb="FFCCFFFF"/>
        <bgColor indexed="64"/>
      </patternFill>
    </fill>
    <fill>
      <patternFill patternType="solid">
        <fgColor rgb="FFFFFFCC"/>
        <bgColor indexed="64"/>
      </patternFill>
    </fill>
    <fill>
      <patternFill patternType="solid">
        <fgColor rgb="FF969696"/>
        <bgColor indexed="64"/>
      </patternFill>
    </fill>
    <fill>
      <patternFill patternType="solid">
        <fgColor theme="8" tint="0.59996337778862885"/>
        <bgColor auto="1"/>
      </patternFill>
    </fill>
    <fill>
      <patternFill patternType="solid">
        <fgColor theme="1" tint="0.24994659260841701"/>
        <bgColor indexed="64"/>
      </patternFill>
    </fill>
    <fill>
      <patternFill patternType="solid">
        <fgColor rgb="FF99FF99"/>
        <bgColor indexed="64"/>
      </patternFill>
    </fill>
    <fill>
      <patternFill patternType="solid">
        <fgColor rgb="FF7030A0"/>
        <bgColor indexed="64"/>
      </patternFill>
    </fill>
    <fill>
      <patternFill patternType="solid">
        <fgColor theme="0" tint="-0.14999847407452621"/>
        <bgColor indexed="64"/>
      </patternFill>
    </fill>
    <fill>
      <patternFill patternType="solid">
        <fgColor rgb="FF99CC00"/>
        <bgColor auto="1"/>
      </patternFill>
    </fill>
    <fill>
      <patternFill patternType="solid">
        <fgColor theme="8" tint="0.39994506668294322"/>
        <bgColor auto="1"/>
      </patternFill>
    </fill>
    <fill>
      <patternFill patternType="solid">
        <fgColor theme="0" tint="-0.34998626667073579"/>
        <bgColor indexed="64"/>
      </patternFill>
    </fill>
    <fill>
      <patternFill patternType="solid">
        <fgColor rgb="FFFF99FF"/>
        <bgColor indexed="64"/>
      </patternFill>
    </fill>
    <fill>
      <patternFill patternType="solid">
        <fgColor rgb="FFEAEDF1"/>
        <bgColor indexed="64"/>
      </patternFill>
    </fill>
    <fill>
      <patternFill patternType="solid">
        <fgColor rgb="FFBCD7ED"/>
        <bgColor indexed="64"/>
      </patternFill>
    </fill>
    <fill>
      <patternFill patternType="solid">
        <fgColor rgb="FFC5DFB2"/>
        <bgColor indexed="64"/>
      </patternFill>
    </fill>
    <fill>
      <patternFill patternType="solid">
        <fgColor rgb="FFF7CAAC"/>
        <bgColor indexed="64"/>
      </patternFill>
    </fill>
    <fill>
      <patternFill patternType="solid">
        <fgColor rgb="FFD8D8D8"/>
        <bgColor indexed="64"/>
      </patternFill>
    </fill>
    <fill>
      <patternFill patternType="solid">
        <fgColor rgb="FFF5C4AC"/>
        <bgColor indexed="64"/>
      </patternFill>
    </fill>
    <fill>
      <patternFill patternType="solid">
        <fgColor rgb="FFFFFFFF"/>
        <bgColor indexed="64"/>
      </patternFill>
    </fill>
    <fill>
      <patternFill patternType="solid">
        <fgColor rgb="FFC8EDFB"/>
        <bgColor indexed="64"/>
      </patternFill>
    </fill>
    <fill>
      <patternFill patternType="solid">
        <fgColor rgb="FFFFCC66"/>
        <bgColor indexed="64"/>
      </patternFill>
    </fill>
    <fill>
      <patternFill patternType="solid">
        <fgColor theme="0"/>
        <bgColor indexed="64"/>
      </patternFill>
    </fill>
    <fill>
      <patternFill patternType="solid">
        <fgColor theme="2" tint="-9.9978637043366805E-2"/>
        <bgColor indexed="64"/>
      </patternFill>
    </fill>
    <fill>
      <patternFill patternType="solid">
        <fgColor rgb="FFFBFBC7"/>
        <bgColor indexed="64"/>
      </patternFill>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style="medium">
        <color auto="1"/>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thin">
        <color auto="1"/>
      </top>
      <bottom style="medium">
        <color auto="1"/>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7" fillId="0" borderId="0"/>
    <xf numFmtId="0" fontId="7" fillId="0" borderId="0"/>
    <xf numFmtId="0" fontId="31" fillId="0" borderId="0" applyNumberFormat="0" applyFill="0" applyBorder="0" applyAlignment="0" applyProtection="0"/>
  </cellStyleXfs>
  <cellXfs count="264">
    <xf numFmtId="0" fontId="0" fillId="0" borderId="0" xfId="0"/>
    <xf numFmtId="0" fontId="5" fillId="0" borderId="9" xfId="0" applyFont="1" applyBorder="1" applyAlignment="1">
      <alignment horizontal="center" vertical="center" wrapText="1"/>
    </xf>
    <xf numFmtId="3" fontId="8" fillId="7" borderId="3" xfId="1" applyNumberFormat="1" applyFont="1" applyFill="1" applyBorder="1" applyAlignment="1">
      <alignment horizontal="center" vertical="center" wrapText="1"/>
    </xf>
    <xf numFmtId="3" fontId="8" fillId="7" borderId="7" xfId="1" applyNumberFormat="1" applyFont="1" applyFill="1" applyBorder="1" applyAlignment="1">
      <alignment horizontal="center" vertical="center" wrapText="1"/>
    </xf>
    <xf numFmtId="0" fontId="10" fillId="0" borderId="6" xfId="0" applyFont="1" applyBorder="1" applyAlignment="1">
      <alignment horizontal="right" vertical="center" wrapText="1"/>
    </xf>
    <xf numFmtId="3" fontId="8" fillId="7" borderId="10" xfId="1" applyNumberFormat="1" applyFont="1" applyFill="1" applyBorder="1" applyAlignment="1">
      <alignment horizontal="center" vertical="center" wrapText="1"/>
    </xf>
    <xf numFmtId="3" fontId="8" fillId="7" borderId="11" xfId="1" applyNumberFormat="1" applyFont="1" applyFill="1" applyBorder="1" applyAlignment="1">
      <alignment horizontal="center" vertical="center" wrapText="1"/>
    </xf>
    <xf numFmtId="3" fontId="8" fillId="7" borderId="13" xfId="1" applyNumberFormat="1" applyFont="1" applyFill="1" applyBorder="1" applyAlignment="1">
      <alignment horizontal="center" vertical="center" wrapText="1"/>
    </xf>
    <xf numFmtId="0" fontId="4" fillId="7" borderId="7" xfId="0" applyFont="1" applyFill="1" applyBorder="1" applyAlignment="1">
      <alignment horizontal="center" vertical="center" wrapText="1"/>
    </xf>
    <xf numFmtId="0" fontId="11" fillId="0" borderId="14" xfId="0" applyFont="1" applyBorder="1" applyAlignment="1">
      <alignment horizontal="right" vertical="center" wrapText="1"/>
    </xf>
    <xf numFmtId="0" fontId="4" fillId="7" borderId="11" xfId="0" applyFont="1" applyFill="1" applyBorder="1" applyAlignment="1">
      <alignment horizontal="center" vertical="center" wrapText="1"/>
    </xf>
    <xf numFmtId="3" fontId="4" fillId="7" borderId="7" xfId="0" applyNumberFormat="1" applyFont="1" applyFill="1" applyBorder="1" applyAlignment="1">
      <alignment horizontal="center" vertical="center" wrapText="1"/>
    </xf>
    <xf numFmtId="3" fontId="4" fillId="7" borderId="13" xfId="0" applyNumberFormat="1" applyFont="1" applyFill="1" applyBorder="1" applyAlignment="1">
      <alignment horizontal="center" vertical="center" wrapText="1"/>
    </xf>
    <xf numFmtId="0" fontId="0" fillId="0" borderId="6" xfId="0" applyBorder="1" applyAlignment="1">
      <alignment horizontal="left"/>
    </xf>
    <xf numFmtId="0" fontId="12" fillId="8" borderId="6" xfId="0" applyFont="1" applyFill="1" applyBorder="1" applyAlignment="1">
      <alignment horizontal="center" vertical="center" textRotation="90"/>
    </xf>
    <xf numFmtId="0" fontId="12" fillId="9" borderId="6" xfId="0" applyFont="1" applyFill="1" applyBorder="1" applyAlignment="1">
      <alignment horizontal="center" vertical="center" textRotation="90"/>
    </xf>
    <xf numFmtId="0" fontId="12" fillId="10" borderId="6" xfId="0" applyFont="1" applyFill="1" applyBorder="1" applyAlignment="1">
      <alignment horizontal="center" vertical="center" textRotation="90"/>
    </xf>
    <xf numFmtId="0" fontId="12" fillId="11" borderId="6" xfId="0" applyFont="1" applyFill="1" applyBorder="1" applyAlignment="1">
      <alignment horizontal="center" vertical="center" textRotation="90"/>
    </xf>
    <xf numFmtId="0" fontId="12" fillId="12" borderId="6" xfId="0" applyFont="1" applyFill="1" applyBorder="1" applyAlignment="1">
      <alignment horizontal="center" vertical="center" textRotation="90"/>
    </xf>
    <xf numFmtId="0" fontId="12" fillId="13" borderId="6" xfId="0" applyFont="1" applyFill="1" applyBorder="1" applyAlignment="1">
      <alignment horizontal="center" vertical="center" textRotation="90"/>
    </xf>
    <xf numFmtId="0" fontId="12" fillId="13" borderId="7" xfId="0" applyFont="1" applyFill="1" applyBorder="1" applyAlignment="1">
      <alignment horizontal="center" vertical="center" textRotation="90"/>
    </xf>
    <xf numFmtId="0" fontId="12" fillId="0" borderId="0" xfId="0" applyFont="1"/>
    <xf numFmtId="0" fontId="12" fillId="0" borderId="6" xfId="0" applyFont="1" applyBorder="1"/>
    <xf numFmtId="0" fontId="13" fillId="14" borderId="6" xfId="1" applyFont="1" applyFill="1" applyBorder="1" applyAlignment="1">
      <alignment horizontal="left" vertical="center"/>
    </xf>
    <xf numFmtId="0" fontId="13" fillId="14" borderId="12" xfId="1" applyFont="1" applyFill="1" applyBorder="1" applyAlignment="1">
      <alignment horizontal="center" vertical="center"/>
    </xf>
    <xf numFmtId="0" fontId="13" fillId="14" borderId="17" xfId="1" applyFont="1" applyFill="1" applyBorder="1" applyAlignment="1">
      <alignment horizontal="center" vertical="center"/>
    </xf>
    <xf numFmtId="0" fontId="5" fillId="0" borderId="6" xfId="0" applyFont="1" applyBorder="1" applyAlignment="1">
      <alignment horizontal="center" vertical="center"/>
    </xf>
    <xf numFmtId="0" fontId="12" fillId="6" borderId="6" xfId="0" applyFont="1" applyFill="1" applyBorder="1" applyAlignment="1">
      <alignment horizontal="left" vertical="center"/>
    </xf>
    <xf numFmtId="0" fontId="13" fillId="15" borderId="7" xfId="1" applyFont="1" applyFill="1" applyBorder="1" applyAlignment="1">
      <alignment horizontal="left" vertical="center"/>
    </xf>
    <xf numFmtId="3" fontId="9" fillId="16" borderId="0" xfId="0" applyNumberFormat="1" applyFont="1" applyFill="1" applyAlignment="1">
      <alignment horizontal="center"/>
    </xf>
    <xf numFmtId="0" fontId="14" fillId="17" borderId="0" xfId="2" applyFont="1" applyFill="1" applyAlignment="1">
      <alignment horizontal="center" vertical="center"/>
    </xf>
    <xf numFmtId="3" fontId="14" fillId="18" borderId="0" xfId="1" applyNumberFormat="1" applyFont="1" applyFill="1" applyAlignment="1">
      <alignment horizontal="center" vertical="center"/>
    </xf>
    <xf numFmtId="3" fontId="14" fillId="19" borderId="0" xfId="1" applyNumberFormat="1" applyFont="1" applyFill="1" applyAlignment="1">
      <alignment horizontal="center" vertical="center"/>
    </xf>
    <xf numFmtId="3" fontId="14" fillId="20" borderId="0" xfId="1" applyNumberFormat="1" applyFont="1" applyFill="1" applyAlignment="1">
      <alignment horizontal="center" vertical="center"/>
    </xf>
    <xf numFmtId="0" fontId="15" fillId="17" borderId="6" xfId="2" applyFont="1" applyFill="1" applyBorder="1" applyAlignment="1">
      <alignment horizontal="center" vertical="center"/>
    </xf>
    <xf numFmtId="0" fontId="16" fillId="0" borderId="6" xfId="0" applyFont="1" applyBorder="1"/>
    <xf numFmtId="3" fontId="15" fillId="21" borderId="6" xfId="1" applyNumberFormat="1" applyFont="1" applyFill="1" applyBorder="1" applyAlignment="1">
      <alignment horizontal="center" vertical="center"/>
    </xf>
    <xf numFmtId="0" fontId="16" fillId="2" borderId="6" xfId="0" applyFont="1" applyFill="1" applyBorder="1" applyAlignment="1">
      <alignment horizontal="left" vertical="center" wrapText="1"/>
    </xf>
    <xf numFmtId="3" fontId="14" fillId="22" borderId="0" xfId="1" applyNumberFormat="1" applyFont="1" applyFill="1" applyAlignment="1">
      <alignment horizontal="center" vertical="center"/>
    </xf>
    <xf numFmtId="3" fontId="15" fillId="23" borderId="6" xfId="1" applyNumberFormat="1" applyFont="1" applyFill="1" applyBorder="1" applyAlignment="1">
      <alignment horizontal="center" vertical="center"/>
    </xf>
    <xf numFmtId="3" fontId="14" fillId="24" borderId="0" xfId="1" applyNumberFormat="1" applyFont="1" applyFill="1" applyAlignment="1">
      <alignment horizontal="center" vertical="center"/>
    </xf>
    <xf numFmtId="3" fontId="15" fillId="26" borderId="6" xfId="1" applyNumberFormat="1" applyFont="1" applyFill="1" applyBorder="1" applyAlignment="1">
      <alignment horizontal="center" vertical="center"/>
    </xf>
    <xf numFmtId="3" fontId="14" fillId="27" borderId="0" xfId="1" applyNumberFormat="1" applyFont="1" applyFill="1" applyAlignment="1">
      <alignment horizontal="center" vertical="center"/>
    </xf>
    <xf numFmtId="3" fontId="15" fillId="28" borderId="6" xfId="1" applyNumberFormat="1" applyFont="1" applyFill="1" applyBorder="1" applyAlignment="1">
      <alignment horizontal="center" vertical="center"/>
    </xf>
    <xf numFmtId="0" fontId="17" fillId="2" borderId="6" xfId="0" applyFont="1" applyFill="1" applyBorder="1" applyAlignment="1">
      <alignment horizontal="left" vertical="center" wrapText="1"/>
    </xf>
    <xf numFmtId="3" fontId="14" fillId="29" borderId="0" xfId="1" applyNumberFormat="1" applyFont="1" applyFill="1" applyAlignment="1">
      <alignment horizontal="center" vertical="center"/>
    </xf>
    <xf numFmtId="3" fontId="9" fillId="30" borderId="0" xfId="0" applyNumberFormat="1" applyFont="1" applyFill="1" applyAlignment="1">
      <alignment horizontal="center"/>
    </xf>
    <xf numFmtId="3" fontId="14" fillId="21" borderId="0" xfId="1" applyNumberFormat="1" applyFont="1" applyFill="1" applyAlignment="1">
      <alignment horizontal="center" vertical="center"/>
    </xf>
    <xf numFmtId="3" fontId="14" fillId="31" borderId="0" xfId="1" applyNumberFormat="1" applyFont="1" applyFill="1" applyAlignment="1">
      <alignment horizontal="center" vertical="center"/>
    </xf>
    <xf numFmtId="3" fontId="14" fillId="32" borderId="0" xfId="1" applyNumberFormat="1" applyFont="1" applyFill="1" applyAlignment="1">
      <alignment horizontal="center" vertical="center"/>
    </xf>
    <xf numFmtId="3" fontId="14" fillId="33" borderId="0" xfId="1" applyNumberFormat="1" applyFont="1" applyFill="1" applyAlignment="1">
      <alignment horizontal="center" vertical="center"/>
    </xf>
    <xf numFmtId="3" fontId="14" fillId="23" borderId="0" xfId="1" applyNumberFormat="1" applyFont="1" applyFill="1" applyAlignment="1">
      <alignment horizontal="center" vertical="center"/>
    </xf>
    <xf numFmtId="0" fontId="9" fillId="7" borderId="0" xfId="0" applyFont="1" applyFill="1" applyAlignment="1">
      <alignment horizontal="center" vertical="center"/>
    </xf>
    <xf numFmtId="0" fontId="0" fillId="21" borderId="6" xfId="0" applyFill="1" applyBorder="1" applyAlignment="1">
      <alignment horizontal="center"/>
    </xf>
    <xf numFmtId="0" fontId="16" fillId="2" borderId="18" xfId="0" applyFont="1" applyFill="1" applyBorder="1" applyAlignment="1">
      <alignment horizontal="left" vertical="center" wrapText="1"/>
    </xf>
    <xf numFmtId="3" fontId="14" fillId="34" borderId="0" xfId="1" applyNumberFormat="1" applyFont="1" applyFill="1" applyAlignment="1">
      <alignment horizontal="center" vertical="center"/>
    </xf>
    <xf numFmtId="3" fontId="15" fillId="35" borderId="6" xfId="1" applyNumberFormat="1" applyFont="1" applyFill="1" applyBorder="1" applyAlignment="1">
      <alignment horizontal="center" vertical="center"/>
    </xf>
    <xf numFmtId="3" fontId="14" fillId="15" borderId="0" xfId="1" applyNumberFormat="1" applyFont="1" applyFill="1" applyAlignment="1">
      <alignment horizontal="center" vertical="center"/>
    </xf>
    <xf numFmtId="3" fontId="15" fillId="36" borderId="6" xfId="1" applyNumberFormat="1" applyFont="1" applyFill="1" applyBorder="1" applyAlignment="1">
      <alignment horizontal="center" vertical="center"/>
    </xf>
    <xf numFmtId="0" fontId="9" fillId="37" borderId="0" xfId="0" applyFont="1" applyFill="1" applyAlignment="1">
      <alignment horizontal="center" vertical="center"/>
    </xf>
    <xf numFmtId="3" fontId="15" fillId="38" borderId="6" xfId="1" applyNumberFormat="1" applyFont="1" applyFill="1" applyBorder="1" applyAlignment="1">
      <alignment horizontal="center" vertical="center"/>
    </xf>
    <xf numFmtId="3" fontId="15" fillId="39" borderId="6" xfId="1" applyNumberFormat="1" applyFont="1" applyFill="1" applyBorder="1" applyAlignment="1">
      <alignment horizontal="center" vertical="center"/>
    </xf>
    <xf numFmtId="3" fontId="15" fillId="40" borderId="6" xfId="1" applyNumberFormat="1" applyFont="1" applyFill="1" applyBorder="1" applyAlignment="1">
      <alignment horizontal="center" vertical="center"/>
    </xf>
    <xf numFmtId="3" fontId="14" fillId="41" borderId="0" xfId="1" applyNumberFormat="1" applyFont="1" applyFill="1" applyAlignment="1">
      <alignment horizontal="center" vertical="center"/>
    </xf>
    <xf numFmtId="3" fontId="15" fillId="15" borderId="6" xfId="1" applyNumberFormat="1" applyFont="1" applyFill="1" applyBorder="1" applyAlignment="1">
      <alignment horizontal="center" vertical="center"/>
    </xf>
    <xf numFmtId="3" fontId="15" fillId="43" borderId="6" xfId="1" applyNumberFormat="1" applyFont="1" applyFill="1" applyBorder="1" applyAlignment="1">
      <alignment horizontal="center" vertical="center"/>
    </xf>
    <xf numFmtId="3" fontId="14" fillId="40" borderId="0" xfId="1" applyNumberFormat="1" applyFont="1" applyFill="1" applyAlignment="1">
      <alignment horizontal="center" vertical="center"/>
    </xf>
    <xf numFmtId="3" fontId="15" fillId="33" borderId="6" xfId="1" applyNumberFormat="1" applyFont="1" applyFill="1" applyBorder="1" applyAlignment="1">
      <alignment horizontal="center" vertical="center"/>
    </xf>
    <xf numFmtId="0" fontId="1" fillId="44" borderId="6" xfId="0" applyFont="1" applyFill="1" applyBorder="1" applyAlignment="1">
      <alignment horizontal="left" vertical="center"/>
    </xf>
    <xf numFmtId="0" fontId="13" fillId="45" borderId="7" xfId="1" applyFont="1" applyFill="1" applyBorder="1" applyAlignment="1">
      <alignment horizontal="left" vertical="center"/>
    </xf>
    <xf numFmtId="3" fontId="14" fillId="28" borderId="0" xfId="1" applyNumberFormat="1" applyFont="1" applyFill="1" applyAlignment="1">
      <alignment horizontal="center" vertical="center"/>
    </xf>
    <xf numFmtId="3" fontId="14" fillId="43" borderId="0" xfId="1" applyNumberFormat="1" applyFont="1" applyFill="1" applyAlignment="1">
      <alignment horizontal="center" vertical="center"/>
    </xf>
    <xf numFmtId="3" fontId="15" fillId="20" borderId="6" xfId="1" applyNumberFormat="1" applyFont="1" applyFill="1" applyBorder="1" applyAlignment="1">
      <alignment horizontal="center" vertical="center"/>
    </xf>
    <xf numFmtId="3" fontId="15" fillId="19" borderId="6" xfId="1" applyNumberFormat="1" applyFont="1" applyFill="1" applyBorder="1" applyAlignment="1">
      <alignment horizontal="center" vertical="center"/>
    </xf>
    <xf numFmtId="3" fontId="15" fillId="34" borderId="6" xfId="1" applyNumberFormat="1" applyFont="1" applyFill="1" applyBorder="1" applyAlignment="1">
      <alignment horizontal="center" vertical="center"/>
    </xf>
    <xf numFmtId="3" fontId="15" fillId="32" borderId="6" xfId="1" applyNumberFormat="1" applyFont="1" applyFill="1" applyBorder="1" applyAlignment="1">
      <alignment horizontal="center" vertical="center"/>
    </xf>
    <xf numFmtId="3" fontId="15" fillId="31" borderId="6" xfId="1" applyNumberFormat="1" applyFont="1" applyFill="1" applyBorder="1" applyAlignment="1">
      <alignment horizontal="center" vertical="center"/>
    </xf>
    <xf numFmtId="0" fontId="16" fillId="37" borderId="6" xfId="0" applyFont="1" applyFill="1" applyBorder="1" applyAlignment="1">
      <alignment horizontal="center" vertical="center"/>
    </xf>
    <xf numFmtId="0" fontId="16" fillId="2" borderId="6" xfId="0" applyFont="1" applyFill="1" applyBorder="1"/>
    <xf numFmtId="0" fontId="12" fillId="9" borderId="6" xfId="0" applyFont="1" applyFill="1" applyBorder="1" applyAlignment="1">
      <alignment horizontal="left" vertical="center"/>
    </xf>
    <xf numFmtId="3" fontId="15" fillId="24" borderId="6" xfId="1" applyNumberFormat="1" applyFont="1" applyFill="1" applyBorder="1" applyAlignment="1">
      <alignment horizontal="center" vertical="center"/>
    </xf>
    <xf numFmtId="3" fontId="15" fillId="25" borderId="6" xfId="1" applyNumberFormat="1" applyFont="1" applyFill="1" applyBorder="1" applyAlignment="1">
      <alignment horizontal="center" vertical="center"/>
    </xf>
    <xf numFmtId="0" fontId="13" fillId="0" borderId="7" xfId="1" applyFont="1" applyBorder="1" applyAlignment="1">
      <alignment horizontal="left" vertical="center"/>
    </xf>
    <xf numFmtId="3" fontId="15" fillId="22" borderId="6" xfId="1" applyNumberFormat="1" applyFont="1" applyFill="1" applyBorder="1" applyAlignment="1">
      <alignment horizontal="center" vertical="center"/>
    </xf>
    <xf numFmtId="3" fontId="15" fillId="18" borderId="6" xfId="1" applyNumberFormat="1" applyFont="1" applyFill="1" applyBorder="1" applyAlignment="1">
      <alignment horizontal="center" vertical="center"/>
    </xf>
    <xf numFmtId="3" fontId="15" fillId="27" borderId="6" xfId="1" applyNumberFormat="1" applyFont="1" applyFill="1" applyBorder="1" applyAlignment="1">
      <alignment horizontal="center" vertical="center"/>
    </xf>
    <xf numFmtId="0" fontId="18" fillId="2" borderId="6" xfId="0" applyFont="1" applyFill="1" applyBorder="1" applyAlignment="1">
      <alignment horizontal="left" vertical="center" wrapText="1"/>
    </xf>
    <xf numFmtId="3" fontId="14" fillId="39" borderId="0" xfId="1" applyNumberFormat="1" applyFont="1" applyFill="1" applyAlignment="1">
      <alignment horizontal="center" vertical="center"/>
    </xf>
    <xf numFmtId="0" fontId="16" fillId="7" borderId="6" xfId="0" applyFont="1" applyFill="1" applyBorder="1" applyAlignment="1">
      <alignment horizontal="center" vertical="center"/>
    </xf>
    <xf numFmtId="3" fontId="14" fillId="46" borderId="0" xfId="1" applyNumberFormat="1" applyFont="1" applyFill="1" applyAlignment="1">
      <alignment horizontal="center" vertical="center"/>
    </xf>
    <xf numFmtId="3" fontId="15" fillId="46" borderId="6" xfId="1" applyNumberFormat="1" applyFont="1" applyFill="1" applyBorder="1" applyAlignment="1">
      <alignment horizontal="center" vertical="center"/>
    </xf>
    <xf numFmtId="3" fontId="15" fillId="29" borderId="6" xfId="1" applyNumberFormat="1" applyFont="1" applyFill="1" applyBorder="1" applyAlignment="1">
      <alignment horizontal="center" vertical="center"/>
    </xf>
    <xf numFmtId="3" fontId="15" fillId="41" borderId="6" xfId="1" applyNumberFormat="1" applyFont="1" applyFill="1" applyBorder="1" applyAlignment="1">
      <alignment horizontal="center" vertical="center"/>
    </xf>
    <xf numFmtId="0" fontId="2" fillId="0" borderId="0" xfId="0" applyFont="1"/>
    <xf numFmtId="3" fontId="15" fillId="47" borderId="6" xfId="1" applyNumberFormat="1" applyFont="1" applyFill="1" applyBorder="1" applyAlignment="1">
      <alignment horizontal="center" vertical="center"/>
    </xf>
    <xf numFmtId="3" fontId="14" fillId="26" borderId="0" xfId="1" applyNumberFormat="1" applyFont="1" applyFill="1" applyAlignment="1">
      <alignment horizontal="center" vertical="center"/>
    </xf>
    <xf numFmtId="3" fontId="15" fillId="42" borderId="6" xfId="1" applyNumberFormat="1" applyFont="1" applyFill="1" applyBorder="1" applyAlignment="1">
      <alignment horizontal="center" vertical="center"/>
    </xf>
    <xf numFmtId="0" fontId="16" fillId="2" borderId="6" xfId="0" applyFont="1" applyFill="1" applyBorder="1" applyAlignment="1">
      <alignment wrapText="1"/>
    </xf>
    <xf numFmtId="0" fontId="12" fillId="48" borderId="6" xfId="0" applyFont="1" applyFill="1" applyBorder="1" applyAlignment="1">
      <alignment horizontal="left" vertical="center"/>
    </xf>
    <xf numFmtId="3" fontId="16" fillId="30" borderId="6" xfId="0" applyNumberFormat="1" applyFont="1" applyFill="1" applyBorder="1" applyAlignment="1">
      <alignment horizontal="center"/>
    </xf>
    <xf numFmtId="3" fontId="16" fillId="16" borderId="6" xfId="0" applyNumberFormat="1" applyFont="1" applyFill="1" applyBorder="1" applyAlignment="1">
      <alignment horizontal="center"/>
    </xf>
    <xf numFmtId="3" fontId="0" fillId="0" borderId="0" xfId="0" applyNumberFormat="1"/>
    <xf numFmtId="3" fontId="14" fillId="38" borderId="0" xfId="1" applyNumberFormat="1" applyFont="1" applyFill="1" applyAlignment="1">
      <alignment horizontal="center" vertical="center"/>
    </xf>
    <xf numFmtId="3" fontId="14" fillId="36" borderId="0" xfId="1" applyNumberFormat="1" applyFont="1" applyFill="1" applyAlignment="1">
      <alignment horizontal="center" vertical="center"/>
    </xf>
    <xf numFmtId="3" fontId="14" fillId="35" borderId="0" xfId="1" applyNumberFormat="1" applyFont="1" applyFill="1" applyAlignment="1">
      <alignment horizontal="center" vertical="center"/>
    </xf>
    <xf numFmtId="0" fontId="12" fillId="8" borderId="6" xfId="0" applyFont="1" applyFill="1" applyBorder="1" applyAlignment="1">
      <alignment horizontal="left" vertical="center"/>
    </xf>
    <xf numFmtId="0" fontId="12" fillId="49" borderId="6" xfId="0" applyFont="1" applyFill="1" applyBorder="1" applyAlignment="1">
      <alignment horizontal="left" vertical="center"/>
    </xf>
    <xf numFmtId="3" fontId="14" fillId="47" borderId="0" xfId="1" applyNumberFormat="1" applyFont="1" applyFill="1" applyAlignment="1">
      <alignment horizontal="center" vertical="center"/>
    </xf>
    <xf numFmtId="0" fontId="9" fillId="21" borderId="0" xfId="0" applyFont="1" applyFill="1" applyAlignment="1">
      <alignment horizontal="center"/>
    </xf>
    <xf numFmtId="3" fontId="21" fillId="42" borderId="6" xfId="1" applyNumberFormat="1" applyFont="1" applyFill="1" applyBorder="1" applyAlignment="1">
      <alignment horizontal="center" vertical="center"/>
    </xf>
    <xf numFmtId="3" fontId="21" fillId="25" borderId="6" xfId="1" applyNumberFormat="1" applyFont="1" applyFill="1" applyBorder="1" applyAlignment="1">
      <alignment horizontal="center" vertical="center"/>
    </xf>
    <xf numFmtId="0" fontId="3" fillId="0" borderId="0" xfId="0" applyFont="1"/>
    <xf numFmtId="0" fontId="10" fillId="0" borderId="0" xfId="0" applyFont="1" applyAlignment="1">
      <alignment vertical="center" wrapText="1"/>
    </xf>
    <xf numFmtId="0" fontId="10" fillId="0" borderId="0" xfId="0" applyFont="1" applyAlignment="1">
      <alignment horizontal="center" vertical="center" wrapText="1"/>
    </xf>
    <xf numFmtId="0" fontId="10" fillId="0" borderId="19" xfId="0" applyFont="1" applyBorder="1" applyAlignment="1">
      <alignment vertical="center" wrapText="1"/>
    </xf>
    <xf numFmtId="0" fontId="10" fillId="0" borderId="19" xfId="0" applyFont="1" applyBorder="1" applyAlignment="1">
      <alignment horizontal="center"/>
    </xf>
    <xf numFmtId="0" fontId="19" fillId="55" borderId="19" xfId="0" applyFont="1" applyFill="1" applyBorder="1" applyAlignment="1">
      <alignment horizontal="center" vertical="center" wrapText="1"/>
    </xf>
    <xf numFmtId="0" fontId="19" fillId="6" borderId="19" xfId="0" applyFont="1" applyFill="1" applyBorder="1" applyAlignment="1">
      <alignment horizontal="center" vertical="center" wrapText="1"/>
    </xf>
    <xf numFmtId="0" fontId="22" fillId="6" borderId="19" xfId="0" applyFont="1" applyFill="1" applyBorder="1" applyAlignment="1">
      <alignment horizontal="center" vertical="center" wrapText="1"/>
    </xf>
    <xf numFmtId="0" fontId="10" fillId="0" borderId="19" xfId="0" applyFont="1" applyBorder="1" applyAlignment="1">
      <alignment horizontal="center" vertical="center" wrapText="1"/>
    </xf>
    <xf numFmtId="0" fontId="19" fillId="57" borderId="19" xfId="0" applyFont="1" applyFill="1" applyBorder="1" applyAlignment="1">
      <alignment horizontal="center" vertical="center" wrapText="1"/>
    </xf>
    <xf numFmtId="0" fontId="9" fillId="0" borderId="0" xfId="0" applyFont="1"/>
    <xf numFmtId="0" fontId="10" fillId="0" borderId="0" xfId="0" applyFont="1"/>
    <xf numFmtId="0" fontId="23" fillId="0" borderId="0" xfId="0" applyFont="1" applyAlignment="1">
      <alignment wrapText="1"/>
    </xf>
    <xf numFmtId="0" fontId="24" fillId="0" borderId="19" xfId="0" applyFont="1" applyBorder="1" applyAlignment="1">
      <alignment horizontal="left" vertical="center" wrapText="1"/>
    </xf>
    <xf numFmtId="0" fontId="24" fillId="0" borderId="19" xfId="0" applyFont="1" applyBorder="1" applyAlignment="1">
      <alignment vertical="center" wrapText="1"/>
    </xf>
    <xf numFmtId="0" fontId="10" fillId="0" borderId="19" xfId="0" applyFont="1" applyBorder="1" applyAlignment="1">
      <alignment horizontal="left" vertical="center" wrapText="1"/>
    </xf>
    <xf numFmtId="0" fontId="25" fillId="0" borderId="19" xfId="0" applyFont="1" applyBorder="1" applyAlignment="1">
      <alignment vertical="center" wrapText="1"/>
    </xf>
    <xf numFmtId="0" fontId="24" fillId="56" borderId="19" xfId="0" applyFont="1" applyFill="1" applyBorder="1" applyAlignment="1">
      <alignment horizontal="left" vertical="center" wrapText="1"/>
    </xf>
    <xf numFmtId="0" fontId="24" fillId="56" borderId="19" xfId="0" applyFont="1" applyFill="1" applyBorder="1" applyAlignment="1">
      <alignment wrapText="1"/>
    </xf>
    <xf numFmtId="0" fontId="24" fillId="56" borderId="19" xfId="0" applyFont="1" applyFill="1" applyBorder="1" applyAlignment="1">
      <alignment vertical="center" wrapText="1"/>
    </xf>
    <xf numFmtId="0" fontId="26" fillId="0" borderId="19" xfId="0" applyFont="1" applyBorder="1" applyAlignment="1">
      <alignment horizontal="left" vertical="center" wrapText="1"/>
    </xf>
    <xf numFmtId="0" fontId="0" fillId="0" borderId="0" xfId="0" applyAlignment="1">
      <alignment horizontal="center"/>
    </xf>
    <xf numFmtId="0" fontId="5" fillId="0" borderId="6" xfId="0" applyFont="1" applyBorder="1" applyAlignment="1">
      <alignment horizontal="center"/>
    </xf>
    <xf numFmtId="0" fontId="16" fillId="0" borderId="0" xfId="0" applyFont="1"/>
    <xf numFmtId="0" fontId="0" fillId="0" borderId="2" xfId="0" applyBorder="1" applyAlignment="1">
      <alignment horizontal="right" vertical="center" wrapText="1"/>
    </xf>
    <xf numFmtId="0" fontId="0" fillId="0" borderId="6" xfId="0" applyBorder="1" applyAlignment="1">
      <alignment horizontal="right" vertical="center" wrapText="1"/>
    </xf>
    <xf numFmtId="0" fontId="0" fillId="0" borderId="14" xfId="0" applyBorder="1" applyAlignment="1">
      <alignment horizontal="right" vertical="center" wrapText="1"/>
    </xf>
    <xf numFmtId="0" fontId="0" fillId="0" borderId="6" xfId="0" applyBorder="1" applyAlignment="1">
      <alignment horizontal="right" vertical="center"/>
    </xf>
    <xf numFmtId="0" fontId="22" fillId="0" borderId="0" xfId="0" applyFont="1" applyAlignment="1">
      <alignment vertical="center" wrapText="1"/>
    </xf>
    <xf numFmtId="0" fontId="22" fillId="0" borderId="19" xfId="0" applyFont="1" applyBorder="1" applyAlignment="1">
      <alignment horizontal="center" vertical="center"/>
    </xf>
    <xf numFmtId="0" fontId="22" fillId="0" borderId="19" xfId="0" applyFont="1" applyBorder="1" applyAlignment="1">
      <alignment horizontal="center" vertical="center" wrapText="1"/>
    </xf>
    <xf numFmtId="3" fontId="30" fillId="42" borderId="0" xfId="1" applyNumberFormat="1" applyFont="1" applyFill="1" applyAlignment="1">
      <alignment horizontal="center" vertical="center"/>
    </xf>
    <xf numFmtId="3" fontId="30" fillId="25" borderId="0" xfId="1" applyNumberFormat="1" applyFont="1" applyFill="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27" fillId="0" borderId="6" xfId="0" applyFont="1" applyBorder="1" applyAlignment="1">
      <alignment horizontal="center" vertical="center"/>
    </xf>
    <xf numFmtId="0" fontId="27" fillId="0" borderId="6" xfId="0" applyFont="1" applyBorder="1" applyAlignment="1">
      <alignment horizontal="center" vertical="center" wrapText="1"/>
    </xf>
    <xf numFmtId="0" fontId="32" fillId="0" borderId="6" xfId="3" applyFont="1" applyBorder="1" applyAlignment="1">
      <alignment horizontal="center" vertical="center"/>
    </xf>
    <xf numFmtId="0" fontId="17" fillId="0" borderId="6" xfId="0" applyFont="1" applyBorder="1" applyAlignment="1">
      <alignment horizontal="center" vertical="center" wrapText="1"/>
    </xf>
    <xf numFmtId="0" fontId="9" fillId="48" borderId="20" xfId="0" applyFont="1" applyFill="1" applyBorder="1" applyAlignment="1">
      <alignment horizontal="center" vertical="center"/>
    </xf>
    <xf numFmtId="0" fontId="9" fillId="48" borderId="21" xfId="0" applyFont="1" applyFill="1" applyBorder="1" applyAlignment="1">
      <alignment horizontal="center" vertical="center"/>
    </xf>
    <xf numFmtId="0" fontId="4" fillId="0" borderId="0" xfId="0" applyFont="1" applyAlignment="1">
      <alignment horizontal="center" vertical="center" wrapText="1"/>
    </xf>
    <xf numFmtId="0" fontId="9" fillId="0" borderId="20" xfId="0" applyFont="1" applyBorder="1" applyAlignment="1">
      <alignment horizontal="center" vertical="center"/>
    </xf>
    <xf numFmtId="0" fontId="14" fillId="0" borderId="20" xfId="1" applyFont="1" applyBorder="1" applyAlignment="1">
      <alignment horizontal="center" vertical="center"/>
    </xf>
    <xf numFmtId="3" fontId="9" fillId="0" borderId="21" xfId="0" applyNumberFormat="1" applyFont="1" applyBorder="1" applyAlignment="1">
      <alignment horizontal="center" vertical="center"/>
    </xf>
    <xf numFmtId="2" fontId="9" fillId="0" borderId="0" xfId="0" applyNumberFormat="1" applyFont="1" applyAlignment="1">
      <alignment horizontal="center" vertical="center"/>
    </xf>
    <xf numFmtId="3" fontId="9" fillId="0" borderId="20" xfId="0" applyNumberFormat="1" applyFont="1" applyBorder="1" applyAlignment="1">
      <alignment horizontal="center" vertical="center"/>
    </xf>
    <xf numFmtId="0" fontId="14" fillId="0" borderId="20" xfId="2" applyFont="1" applyBorder="1" applyAlignment="1">
      <alignment horizontal="center" vertical="center"/>
    </xf>
    <xf numFmtId="3" fontId="14" fillId="0" borderId="20" xfId="1" applyNumberFormat="1" applyFont="1" applyBorder="1" applyAlignment="1">
      <alignment horizontal="center" vertical="center"/>
    </xf>
    <xf numFmtId="0" fontId="33" fillId="0" borderId="6" xfId="0" applyFont="1" applyBorder="1" applyAlignment="1">
      <alignment horizontal="center" vertical="center" wrapText="1"/>
    </xf>
    <xf numFmtId="0" fontId="16" fillId="0" borderId="6" xfId="0" applyFont="1" applyBorder="1" applyAlignment="1">
      <alignment horizontal="center"/>
    </xf>
    <xf numFmtId="0" fontId="16" fillId="21" borderId="6" xfId="0" applyFont="1" applyFill="1" applyBorder="1" applyAlignment="1">
      <alignment horizontal="center" vertical="center"/>
    </xf>
    <xf numFmtId="0" fontId="16" fillId="2" borderId="6" xfId="0" applyFont="1" applyFill="1" applyBorder="1" applyAlignment="1">
      <alignment vertical="center"/>
    </xf>
    <xf numFmtId="0" fontId="16" fillId="2" borderId="6" xfId="0" applyFont="1" applyFill="1" applyBorder="1" applyAlignment="1">
      <alignment vertical="center" wrapText="1"/>
    </xf>
    <xf numFmtId="3" fontId="16" fillId="30" borderId="6" xfId="0" applyNumberFormat="1" applyFont="1" applyFill="1" applyBorder="1" applyAlignment="1">
      <alignment horizontal="center" vertical="center"/>
    </xf>
    <xf numFmtId="3" fontId="16" fillId="16" borderId="6" xfId="0" applyNumberFormat="1" applyFont="1" applyFill="1" applyBorder="1" applyAlignment="1">
      <alignment horizontal="center" vertical="center"/>
    </xf>
    <xf numFmtId="0" fontId="0" fillId="0" borderId="6" xfId="0" applyBorder="1" applyAlignment="1">
      <alignment horizontal="center" wrapText="1"/>
    </xf>
    <xf numFmtId="0" fontId="31" fillId="0" borderId="0" xfId="3"/>
    <xf numFmtId="0" fontId="0" fillId="0" borderId="0" xfId="0" applyAlignment="1">
      <alignment wrapText="1"/>
    </xf>
    <xf numFmtId="0" fontId="10" fillId="0" borderId="19" xfId="0" applyFont="1" applyBorder="1" applyAlignment="1">
      <alignment horizontal="center" vertical="center"/>
    </xf>
    <xf numFmtId="0" fontId="23" fillId="0" borderId="19"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xf>
    <xf numFmtId="0" fontId="10" fillId="0" borderId="6" xfId="0" applyFont="1" applyBorder="1" applyAlignment="1">
      <alignment horizontal="center" vertical="center"/>
    </xf>
    <xf numFmtId="0" fontId="10" fillId="0" borderId="6" xfId="0" applyFont="1" applyBorder="1" applyAlignment="1">
      <alignment horizontal="left"/>
    </xf>
    <xf numFmtId="0" fontId="10" fillId="0" borderId="6" xfId="0" applyFont="1" applyBorder="1" applyAlignment="1">
      <alignment horizontal="center" vertical="center" wrapText="1"/>
    </xf>
    <xf numFmtId="0" fontId="0" fillId="3" borderId="6" xfId="0" quotePrefix="1" applyFill="1" applyBorder="1" applyAlignment="1">
      <alignment horizontal="center"/>
    </xf>
    <xf numFmtId="0" fontId="0" fillId="58" borderId="6" xfId="0" quotePrefix="1" applyFill="1" applyBorder="1" applyAlignment="1">
      <alignment horizontal="center"/>
    </xf>
    <xf numFmtId="0" fontId="0" fillId="0" borderId="6" xfId="0" applyBorder="1" applyAlignment="1">
      <alignment horizontal="center"/>
    </xf>
    <xf numFmtId="0" fontId="0" fillId="0" borderId="0" xfId="0" quotePrefix="1" applyAlignment="1">
      <alignment horizontal="center"/>
    </xf>
    <xf numFmtId="0" fontId="35" fillId="59" borderId="6" xfId="0" applyFont="1" applyFill="1" applyBorder="1" applyAlignment="1">
      <alignment horizontal="left" vertical="center" wrapText="1"/>
    </xf>
    <xf numFmtId="0" fontId="10" fillId="59" borderId="6" xfId="0" applyFont="1" applyFill="1" applyBorder="1" applyAlignment="1">
      <alignment horizontal="center" vertical="center"/>
    </xf>
    <xf numFmtId="0" fontId="10" fillId="60" borderId="6" xfId="0" applyFont="1" applyFill="1" applyBorder="1" applyAlignment="1">
      <alignment horizontal="center" vertical="center"/>
    </xf>
    <xf numFmtId="0" fontId="35" fillId="60" borderId="6" xfId="0" applyFont="1" applyFill="1" applyBorder="1" applyAlignment="1">
      <alignment horizontal="left" vertical="center" wrapText="1"/>
    </xf>
    <xf numFmtId="0" fontId="10" fillId="60" borderId="6" xfId="0" applyFont="1" applyFill="1" applyBorder="1" applyAlignment="1">
      <alignment horizontal="center" vertical="center" wrapText="1"/>
    </xf>
    <xf numFmtId="0" fontId="10" fillId="60" borderId="6" xfId="0" applyFont="1" applyFill="1" applyBorder="1" applyAlignment="1">
      <alignment horizontal="left" vertical="center" wrapText="1"/>
    </xf>
    <xf numFmtId="0" fontId="0" fillId="58" borderId="6" xfId="0" quotePrefix="1" applyFill="1" applyBorder="1" applyAlignment="1">
      <alignment horizontal="center" vertical="center"/>
    </xf>
    <xf numFmtId="0" fontId="0" fillId="3" borderId="6" xfId="0" quotePrefix="1" applyFill="1" applyBorder="1" applyAlignment="1">
      <alignment horizontal="center" vertical="center"/>
    </xf>
    <xf numFmtId="0" fontId="20" fillId="50" borderId="6" xfId="0" applyFont="1" applyFill="1" applyBorder="1" applyAlignment="1">
      <alignment horizontal="center" vertical="center" wrapText="1"/>
    </xf>
    <xf numFmtId="0" fontId="20" fillId="54" borderId="6" xfId="0" applyFont="1" applyFill="1" applyBorder="1" applyAlignment="1">
      <alignment horizontal="center" vertical="center" wrapText="1"/>
    </xf>
    <xf numFmtId="0" fontId="20" fillId="53" borderId="6" xfId="0" applyFont="1" applyFill="1" applyBorder="1" applyAlignment="1">
      <alignment horizontal="center" vertical="center" wrapText="1"/>
    </xf>
    <xf numFmtId="0" fontId="20" fillId="52" borderId="6"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20" fillId="51" borderId="6" xfId="0" applyFont="1" applyFill="1" applyBorder="1" applyAlignment="1">
      <alignment horizontal="center" vertical="center" wrapText="1"/>
    </xf>
    <xf numFmtId="0" fontId="22" fillId="57" borderId="19" xfId="0" applyFont="1" applyFill="1" applyBorder="1" applyAlignment="1">
      <alignment horizontal="center" vertical="center"/>
    </xf>
    <xf numFmtId="0" fontId="19" fillId="57" borderId="19" xfId="0" applyFont="1" applyFill="1" applyBorder="1" applyAlignment="1">
      <alignment horizontal="center" vertical="center" wrapText="1"/>
    </xf>
    <xf numFmtId="0" fontId="22" fillId="0" borderId="19" xfId="0" applyFont="1" applyBorder="1" applyAlignment="1">
      <alignment horizontal="center" vertical="center"/>
    </xf>
    <xf numFmtId="0" fontId="24" fillId="0" borderId="19" xfId="0" applyFont="1" applyBorder="1" applyAlignment="1">
      <alignment horizontal="left" vertical="center" wrapText="1"/>
    </xf>
    <xf numFmtId="0" fontId="28" fillId="0" borderId="19" xfId="0" applyFont="1" applyBorder="1" applyAlignment="1">
      <alignment horizontal="center" vertical="center" wrapText="1"/>
    </xf>
    <xf numFmtId="0" fontId="22" fillId="55" borderId="19" xfId="0" applyFont="1" applyFill="1" applyBorder="1" applyAlignment="1">
      <alignment horizontal="center" vertical="center"/>
    </xf>
    <xf numFmtId="0" fontId="19" fillId="55" borderId="19" xfId="0" applyFont="1" applyFill="1" applyBorder="1" applyAlignment="1">
      <alignment horizontal="center" vertical="center" wrapText="1"/>
    </xf>
    <xf numFmtId="0" fontId="10" fillId="0" borderId="19" xfId="0" applyFont="1" applyBorder="1" applyAlignment="1">
      <alignment horizontal="left" vertical="center" wrapText="1"/>
    </xf>
    <xf numFmtId="0" fontId="22" fillId="6" borderId="19" xfId="0" applyFont="1" applyFill="1" applyBorder="1" applyAlignment="1">
      <alignment horizontal="center" vertical="center"/>
    </xf>
    <xf numFmtId="0" fontId="19" fillId="6" borderId="19" xfId="0" applyFont="1" applyFill="1" applyBorder="1" applyAlignment="1">
      <alignment horizontal="center" vertical="center" wrapText="1"/>
    </xf>
    <xf numFmtId="0" fontId="10" fillId="0" borderId="19" xfId="0" applyFont="1" applyBorder="1" applyAlignment="1">
      <alignment vertical="center" wrapText="1"/>
    </xf>
    <xf numFmtId="0" fontId="22" fillId="0" borderId="22" xfId="0" applyFont="1" applyBorder="1" applyAlignment="1">
      <alignment horizontal="center" vertical="center"/>
    </xf>
    <xf numFmtId="0" fontId="22" fillId="0" borderId="23" xfId="0" applyFont="1" applyBorder="1" applyAlignment="1">
      <alignment horizontal="center" vertical="center"/>
    </xf>
    <xf numFmtId="0" fontId="36" fillId="2" borderId="0" xfId="0" applyFont="1" applyFill="1" applyAlignment="1">
      <alignment horizontal="center" vertical="center" wrapText="1"/>
    </xf>
    <xf numFmtId="0" fontId="0" fillId="0" borderId="1" xfId="0" applyBorder="1" applyAlignment="1">
      <alignment horizontal="center" textRotation="90" wrapText="1"/>
    </xf>
    <xf numFmtId="0" fontId="0" fillId="0" borderId="2" xfId="0" applyBorder="1" applyAlignment="1">
      <alignment horizontal="center" textRotation="90" wrapText="1"/>
    </xf>
    <xf numFmtId="0" fontId="0" fillId="0" borderId="3" xfId="0" applyBorder="1" applyAlignment="1">
      <alignment horizontal="center" textRotation="90" wrapText="1"/>
    </xf>
    <xf numFmtId="0" fontId="0" fillId="0" borderId="4" xfId="0" applyBorder="1" applyAlignment="1">
      <alignment horizontal="center" textRotation="90" wrapText="1"/>
    </xf>
    <xf numFmtId="0" fontId="0" fillId="0" borderId="24" xfId="0" applyBorder="1" applyAlignment="1">
      <alignment horizontal="center" wrapText="1"/>
    </xf>
    <xf numFmtId="0" fontId="0" fillId="0" borderId="25" xfId="0" applyBorder="1" applyAlignment="1">
      <alignment horizontal="center" wrapText="1"/>
    </xf>
    <xf numFmtId="0" fontId="0" fillId="0" borderId="26" xfId="0" applyBorder="1" applyAlignment="1">
      <alignment horizontal="center" wrapText="1"/>
    </xf>
    <xf numFmtId="0" fontId="36" fillId="2" borderId="27"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5" fillId="0" borderId="28" xfId="0" applyFont="1" applyBorder="1" applyAlignment="1">
      <alignment horizontal="center" wrapText="1"/>
    </xf>
    <xf numFmtId="0" fontId="5" fillId="0" borderId="28" xfId="0" applyFont="1" applyBorder="1" applyAlignment="1">
      <alignment horizontal="center" vertical="center" wrapText="1"/>
    </xf>
    <xf numFmtId="0" fontId="38" fillId="6" borderId="9" xfId="0" applyFont="1" applyFill="1" applyBorder="1" applyAlignment="1">
      <alignment horizontal="center" vertical="center" wrapText="1"/>
    </xf>
    <xf numFmtId="2" fontId="9" fillId="0" borderId="15" xfId="0" applyNumberFormat="1" applyFont="1" applyBorder="1" applyAlignment="1">
      <alignment horizontal="center" vertical="center" wrapText="1"/>
    </xf>
    <xf numFmtId="2" fontId="9" fillId="0" borderId="12" xfId="0" applyNumberFormat="1" applyFont="1" applyBorder="1" applyAlignment="1">
      <alignment horizontal="center" vertical="center" wrapText="1"/>
    </xf>
    <xf numFmtId="2" fontId="9" fillId="0" borderId="13" xfId="0" applyNumberFormat="1" applyFont="1" applyBorder="1" applyAlignment="1">
      <alignment horizontal="center" vertical="center" wrapText="1"/>
    </xf>
    <xf numFmtId="2" fontId="9" fillId="0" borderId="16" xfId="0" applyNumberFormat="1" applyFont="1" applyBorder="1" applyAlignment="1">
      <alignment horizontal="center" vertical="center" wrapText="1"/>
    </xf>
    <xf numFmtId="0" fontId="0" fillId="0" borderId="0" xfId="0" applyAlignment="1">
      <alignment horizontal="center" wrapText="1"/>
    </xf>
    <xf numFmtId="0" fontId="6" fillId="0" borderId="29" xfId="0" applyFont="1" applyBorder="1" applyAlignment="1">
      <alignment horizontal="center" vertical="center" textRotation="90"/>
    </xf>
    <xf numFmtId="2" fontId="9" fillId="0" borderId="3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0" fillId="0" borderId="0" xfId="0" applyNumberFormat="1"/>
    <xf numFmtId="0" fontId="6" fillId="0" borderId="31" xfId="0" applyFont="1" applyBorder="1" applyAlignment="1">
      <alignment horizontal="center" vertical="center" textRotation="90"/>
    </xf>
    <xf numFmtId="2" fontId="9" fillId="0" borderId="24" xfId="0" applyNumberFormat="1" applyFont="1" applyBorder="1" applyAlignment="1">
      <alignment horizontal="center" vertical="center" wrapText="1"/>
    </xf>
    <xf numFmtId="0" fontId="6" fillId="0" borderId="32" xfId="0" applyFont="1" applyBorder="1" applyAlignment="1">
      <alignment horizontal="center" vertical="center" textRotation="90"/>
    </xf>
    <xf numFmtId="0" fontId="0" fillId="0" borderId="33" xfId="0" applyBorder="1" applyAlignment="1">
      <alignment horizontal="right" vertical="center" wrapText="1"/>
    </xf>
    <xf numFmtId="2" fontId="9" fillId="0" borderId="34" xfId="0" applyNumberFormat="1" applyFont="1" applyBorder="1" applyAlignment="1">
      <alignment horizontal="center" vertical="center" wrapText="1"/>
    </xf>
    <xf numFmtId="0" fontId="6" fillId="0" borderId="35" xfId="0" applyFont="1" applyBorder="1" applyAlignment="1">
      <alignment horizontal="center" vertical="center" textRotation="90"/>
    </xf>
    <xf numFmtId="0" fontId="10" fillId="0" borderId="36" xfId="0" applyFont="1" applyBorder="1" applyAlignment="1">
      <alignment horizontal="right" vertical="center" wrapText="1"/>
    </xf>
    <xf numFmtId="2" fontId="9" fillId="0" borderId="37" xfId="0" applyNumberFormat="1" applyFont="1" applyBorder="1" applyAlignment="1">
      <alignment horizontal="center" vertical="center" wrapText="1"/>
    </xf>
    <xf numFmtId="0" fontId="6" fillId="0" borderId="38" xfId="0" applyFont="1" applyBorder="1" applyAlignment="1">
      <alignment horizontal="center" vertical="center" textRotation="90"/>
    </xf>
    <xf numFmtId="0" fontId="10" fillId="0" borderId="12" xfId="0" applyFont="1" applyBorder="1" applyAlignment="1">
      <alignment horizontal="right" vertical="center" wrapText="1"/>
    </xf>
    <xf numFmtId="2" fontId="9" fillId="0" borderId="39" xfId="0" applyNumberFormat="1" applyFont="1" applyBorder="1" applyAlignment="1">
      <alignment horizontal="center" vertical="center" wrapText="1"/>
    </xf>
    <xf numFmtId="0" fontId="0" fillId="0" borderId="36" xfId="0" applyBorder="1" applyAlignment="1">
      <alignment horizontal="right" vertical="center" wrapText="1"/>
    </xf>
    <xf numFmtId="0" fontId="0" fillId="0" borderId="12" xfId="0" applyBorder="1" applyAlignment="1">
      <alignment horizontal="right" vertical="center" wrapText="1"/>
    </xf>
    <xf numFmtId="0" fontId="9" fillId="0" borderId="6" xfId="0" applyFont="1" applyBorder="1" applyAlignment="1">
      <alignment horizontal="right" vertical="center" wrapText="1"/>
    </xf>
    <xf numFmtId="0" fontId="39" fillId="0" borderId="0" xfId="0" applyFont="1" applyAlignment="1">
      <alignment horizontal="right" vertical="center" wrapText="1"/>
    </xf>
    <xf numFmtId="0" fontId="40" fillId="0" borderId="0" xfId="0" applyFont="1" applyAlignment="1">
      <alignment horizontal="left"/>
    </xf>
    <xf numFmtId="0" fontId="0" fillId="0" borderId="12" xfId="0" applyBorder="1" applyAlignment="1">
      <alignment horizontal="center" wrapText="1"/>
    </xf>
    <xf numFmtId="0" fontId="0" fillId="61" borderId="6" xfId="0" applyFill="1" applyBorder="1" applyAlignment="1">
      <alignment horizontal="center" wrapText="1"/>
    </xf>
    <xf numFmtId="2" fontId="0" fillId="61" borderId="18" xfId="0" applyNumberFormat="1" applyFill="1" applyBorder="1" applyAlignment="1">
      <alignment horizontal="center" vertical="center"/>
    </xf>
    <xf numFmtId="0" fontId="0" fillId="0" borderId="7" xfId="0" applyBorder="1" applyAlignment="1">
      <alignment horizontal="right" vertical="center" wrapText="1"/>
    </xf>
    <xf numFmtId="3" fontId="8" fillId="7" borderId="6" xfId="1" applyNumberFormat="1" applyFont="1" applyFill="1" applyBorder="1" applyAlignment="1">
      <alignment horizontal="center" vertical="center" wrapText="1"/>
    </xf>
    <xf numFmtId="2" fontId="0" fillId="61" borderId="25" xfId="0" applyNumberFormat="1" applyFill="1" applyBorder="1" applyAlignment="1">
      <alignment horizontal="center" vertical="center"/>
    </xf>
    <xf numFmtId="2" fontId="9" fillId="0" borderId="40" xfId="0" applyNumberFormat="1" applyFont="1" applyBorder="1" applyAlignment="1">
      <alignment horizontal="center" vertical="center" wrapText="1"/>
    </xf>
    <xf numFmtId="3" fontId="8" fillId="7" borderId="36" xfId="1" applyNumberFormat="1" applyFont="1" applyFill="1" applyBorder="1" applyAlignment="1">
      <alignment horizontal="center" vertical="center" wrapText="1"/>
    </xf>
    <xf numFmtId="2" fontId="0" fillId="0" borderId="0" xfId="0" applyNumberFormat="1" applyAlignment="1">
      <alignment horizontal="center" vertical="center"/>
    </xf>
    <xf numFmtId="0" fontId="31" fillId="0" borderId="6" xfId="3" applyBorder="1" applyAlignment="1">
      <alignment horizontal="center" vertical="center"/>
    </xf>
  </cellXfs>
  <cellStyles count="4">
    <cellStyle name="Lien hypertexte" xfId="3" builtinId="8"/>
    <cellStyle name="Normal" xfId="0" builtinId="0"/>
    <cellStyle name="Normal_Feuil1" xfId="2" xr:uid="{A3A6EBC9-627A-4A72-B754-5FAA69DE1C3B}"/>
    <cellStyle name="Normal_Feuil2" xfId="1" xr:uid="{0A82A01B-DCAA-4531-91BD-5438385C718D}"/>
  </cellStyles>
  <dxfs count="174">
    <dxf>
      <font>
        <color theme="1"/>
      </font>
      <fill>
        <patternFill>
          <bgColor theme="0" tint="-0.24994659260841701"/>
        </patternFill>
      </fill>
    </dxf>
    <dxf>
      <font>
        <color theme="4"/>
      </font>
      <fill>
        <patternFill>
          <bgColor theme="7" tint="0.59996337778862885"/>
        </patternFill>
      </fill>
    </dxf>
    <dxf>
      <font>
        <color theme="5" tint="-0.499984740745262"/>
      </font>
      <fill>
        <patternFill>
          <bgColor theme="5" tint="0.39994506668294322"/>
        </patternFill>
      </fill>
    </dxf>
    <dxf>
      <font>
        <color theme="9" tint="0.79998168889431442"/>
      </font>
      <fill>
        <patternFill>
          <bgColor theme="9" tint="-0.24994659260841701"/>
        </patternFill>
      </fill>
    </dxf>
    <dxf>
      <font>
        <color theme="9" tint="-0.24994659260841701"/>
      </font>
      <fill>
        <patternFill>
          <bgColor theme="9" tint="0.39994506668294322"/>
        </patternFill>
      </fill>
    </dxf>
    <dxf>
      <font>
        <color theme="7"/>
      </font>
      <fill>
        <patternFill>
          <bgColor theme="3" tint="0.24994659260841701"/>
        </patternFill>
      </fill>
    </dxf>
    <dxf>
      <font>
        <color theme="3" tint="0.499984740745262"/>
      </font>
      <fill>
        <patternFill>
          <bgColor theme="6" tint="0.59996337778862885"/>
        </patternFill>
      </fill>
    </dxf>
    <dxf>
      <font>
        <color theme="9" tint="-0.24994659260841701"/>
      </font>
      <fill>
        <patternFill>
          <bgColor rgb="FFFFFF00"/>
        </patternFill>
      </fill>
    </dxf>
    <dxf>
      <font>
        <color theme="0" tint="-0.14996795556505021"/>
      </font>
      <fill>
        <patternFill>
          <bgColor theme="1" tint="0.34998626667073579"/>
        </patternFill>
      </fill>
    </dxf>
    <dxf>
      <font>
        <color theme="5" tint="-0.24994659260841701"/>
      </font>
      <fill>
        <patternFill>
          <bgColor rgb="FFFFC000"/>
        </patternFill>
      </fill>
    </dxf>
    <dxf>
      <font>
        <color theme="5"/>
      </font>
      <fill>
        <patternFill>
          <bgColor rgb="FFFFC000"/>
        </patternFill>
      </fill>
    </dxf>
    <dxf>
      <font>
        <color theme="9" tint="0.79998168889431442"/>
      </font>
      <fill>
        <patternFill>
          <bgColor theme="9" tint="-0.24994659260841701"/>
        </patternFill>
      </fill>
    </dxf>
    <dxf>
      <font>
        <color theme="7" tint="0.79998168889431442"/>
      </font>
      <fill>
        <patternFill>
          <bgColor theme="9" tint="-0.24994659260841701"/>
        </patternFill>
      </fill>
    </dxf>
    <dxf>
      <font>
        <color theme="7"/>
      </font>
      <fill>
        <patternFill>
          <bgColor rgb="FFFFFF99"/>
        </patternFill>
      </fill>
    </dxf>
    <dxf>
      <font>
        <color theme="1"/>
      </font>
      <fill>
        <patternFill>
          <bgColor theme="9"/>
        </patternFill>
      </fill>
    </dxf>
    <dxf>
      <font>
        <color rgb="FFFFFF99"/>
      </font>
      <fill>
        <patternFill>
          <bgColor rgb="FFFFCC00"/>
        </patternFill>
      </fill>
    </dxf>
    <dxf>
      <font>
        <color theme="4" tint="0.39994506668294322"/>
      </font>
      <fill>
        <patternFill>
          <bgColor theme="7" tint="0.79998168889431442"/>
        </patternFill>
      </fill>
    </dxf>
    <dxf>
      <font>
        <color theme="5" tint="-0.24994659260841701"/>
      </font>
      <fill>
        <patternFill>
          <bgColor theme="5" tint="0.39994506668294322"/>
        </patternFill>
      </fill>
    </dxf>
    <dxf>
      <font>
        <color theme="0"/>
      </font>
      <fill>
        <patternFill>
          <bgColor theme="6" tint="-0.24994659260841701"/>
        </patternFill>
      </fill>
    </dxf>
    <dxf>
      <font>
        <color theme="5" tint="-0.499984740745262"/>
      </font>
      <fill>
        <patternFill>
          <bgColor theme="9"/>
        </patternFill>
      </fill>
    </dxf>
    <dxf>
      <font>
        <color rgb="FFFFFF00"/>
      </font>
      <fill>
        <patternFill>
          <bgColor theme="5" tint="-0.499984740745262"/>
        </patternFill>
      </fill>
    </dxf>
    <dxf>
      <font>
        <color theme="9" tint="-0.24994659260841701"/>
      </font>
      <fill>
        <patternFill>
          <bgColor theme="7" tint="0.79998168889431442"/>
        </patternFill>
      </fill>
    </dxf>
    <dxf>
      <font>
        <color theme="9"/>
      </font>
      <fill>
        <patternFill>
          <bgColor theme="6" tint="0.59996337778862885"/>
        </patternFill>
      </fill>
    </dxf>
    <dxf>
      <font>
        <color theme="5" tint="0.39994506668294322"/>
      </font>
      <fill>
        <patternFill>
          <bgColor theme="5" tint="-0.24994659260841701"/>
        </patternFill>
      </fill>
    </dxf>
    <dxf>
      <font>
        <color theme="4" tint="0.39994506668294322"/>
      </font>
      <fill>
        <patternFill>
          <bgColor theme="6" tint="0.79998168889431442"/>
        </patternFill>
      </fill>
    </dxf>
    <dxf>
      <font>
        <color theme="2" tint="-0.499984740745262"/>
      </font>
      <fill>
        <patternFill>
          <bgColor rgb="FF92D050"/>
        </patternFill>
      </fill>
    </dxf>
    <dxf>
      <font>
        <color theme="4"/>
      </font>
      <fill>
        <patternFill>
          <bgColor theme="9" tint="0.59996337778862885"/>
        </patternFill>
      </fill>
    </dxf>
    <dxf>
      <font>
        <color theme="4" tint="-0.24994659260841701"/>
      </font>
      <fill>
        <patternFill>
          <bgColor theme="7" tint="0.39994506668294322"/>
        </patternFill>
      </fill>
    </dxf>
    <dxf>
      <font>
        <color theme="1"/>
      </font>
      <fill>
        <patternFill>
          <bgColor theme="6" tint="0.39994506668294322"/>
        </patternFill>
      </fill>
    </dxf>
    <dxf>
      <font>
        <color theme="1"/>
      </font>
      <fill>
        <patternFill>
          <bgColor theme="0" tint="-0.24994659260841701"/>
        </patternFill>
      </fill>
    </dxf>
    <dxf>
      <font>
        <color theme="4"/>
      </font>
      <fill>
        <patternFill>
          <bgColor theme="7" tint="0.59996337778862885"/>
        </patternFill>
      </fill>
    </dxf>
    <dxf>
      <font>
        <color theme="5" tint="-0.499984740745262"/>
      </font>
      <fill>
        <patternFill>
          <bgColor theme="5" tint="0.39994506668294322"/>
        </patternFill>
      </fill>
    </dxf>
    <dxf>
      <font>
        <color theme="9" tint="0.79998168889431442"/>
      </font>
      <fill>
        <patternFill>
          <bgColor theme="9" tint="-0.24994659260841701"/>
        </patternFill>
      </fill>
    </dxf>
    <dxf>
      <font>
        <color theme="9" tint="-0.24994659260841701"/>
      </font>
      <fill>
        <patternFill>
          <bgColor theme="9" tint="0.39994506668294322"/>
        </patternFill>
      </fill>
    </dxf>
    <dxf>
      <font>
        <color theme="0" tint="-0.14996795556505021"/>
      </font>
      <fill>
        <patternFill>
          <bgColor theme="1" tint="0.34998626667073579"/>
        </patternFill>
      </fill>
    </dxf>
    <dxf>
      <font>
        <color theme="3" tint="0.499984740745262"/>
      </font>
      <fill>
        <patternFill>
          <bgColor theme="6" tint="0.59996337778862885"/>
        </patternFill>
      </fill>
    </dxf>
    <dxf>
      <font>
        <color theme="9" tint="-0.24994659260841701"/>
      </font>
      <fill>
        <patternFill>
          <bgColor rgb="FFFFFF00"/>
        </patternFill>
      </fill>
    </dxf>
    <dxf>
      <font>
        <color theme="5" tint="-0.24994659260841701"/>
      </font>
      <fill>
        <patternFill>
          <bgColor rgb="FFFFC000"/>
        </patternFill>
      </fill>
    </dxf>
    <dxf>
      <font>
        <color theme="5"/>
      </font>
      <fill>
        <patternFill>
          <bgColor rgb="FFFFC000"/>
        </patternFill>
      </fill>
    </dxf>
    <dxf>
      <font>
        <color theme="9" tint="0.79998168889431442"/>
      </font>
      <fill>
        <patternFill>
          <bgColor theme="9" tint="-0.24994659260841701"/>
        </patternFill>
      </fill>
    </dxf>
    <dxf>
      <font>
        <color theme="7" tint="0.79998168889431442"/>
      </font>
      <fill>
        <patternFill>
          <bgColor theme="9" tint="-0.24994659260841701"/>
        </patternFill>
      </fill>
    </dxf>
    <dxf>
      <font>
        <color theme="1"/>
      </font>
      <fill>
        <patternFill>
          <bgColor theme="6" tint="0.39994506668294322"/>
        </patternFill>
      </fill>
    </dxf>
    <dxf>
      <font>
        <color theme="7"/>
      </font>
      <fill>
        <patternFill>
          <bgColor rgb="FFFFFF99"/>
        </patternFill>
      </fill>
    </dxf>
    <dxf>
      <font>
        <color theme="1"/>
      </font>
      <fill>
        <patternFill>
          <bgColor theme="9"/>
        </patternFill>
      </fill>
    </dxf>
    <dxf>
      <font>
        <color rgb="FFFFFF99"/>
      </font>
      <fill>
        <patternFill>
          <bgColor rgb="FFFFCC00"/>
        </patternFill>
      </fill>
    </dxf>
    <dxf>
      <font>
        <color theme="4" tint="0.39994506668294322"/>
      </font>
      <fill>
        <patternFill>
          <bgColor theme="7" tint="0.79998168889431442"/>
        </patternFill>
      </fill>
    </dxf>
    <dxf>
      <font>
        <color theme="5" tint="-0.24994659260841701"/>
      </font>
      <fill>
        <patternFill>
          <bgColor theme="5" tint="0.39994506668294322"/>
        </patternFill>
      </fill>
    </dxf>
    <dxf>
      <font>
        <color theme="0"/>
      </font>
      <fill>
        <patternFill>
          <bgColor theme="6" tint="-0.24994659260841701"/>
        </patternFill>
      </fill>
    </dxf>
    <dxf>
      <font>
        <color theme="5" tint="-0.499984740745262"/>
      </font>
      <fill>
        <patternFill>
          <bgColor theme="9"/>
        </patternFill>
      </fill>
    </dxf>
    <dxf>
      <font>
        <color rgb="FFFFFF00"/>
      </font>
      <fill>
        <patternFill>
          <bgColor theme="5" tint="-0.499984740745262"/>
        </patternFill>
      </fill>
    </dxf>
    <dxf>
      <font>
        <color theme="9" tint="-0.24994659260841701"/>
      </font>
      <fill>
        <patternFill>
          <bgColor theme="7" tint="0.79998168889431442"/>
        </patternFill>
      </fill>
    </dxf>
    <dxf>
      <font>
        <color theme="9"/>
      </font>
      <fill>
        <patternFill>
          <bgColor theme="6" tint="0.59996337778862885"/>
        </patternFill>
      </fill>
    </dxf>
    <dxf>
      <font>
        <color theme="5" tint="0.39994506668294322"/>
      </font>
      <fill>
        <patternFill>
          <bgColor theme="5" tint="-0.24994659260841701"/>
        </patternFill>
      </fill>
    </dxf>
    <dxf>
      <font>
        <color theme="4" tint="0.39994506668294322"/>
      </font>
      <fill>
        <patternFill>
          <bgColor theme="6" tint="0.79998168889431442"/>
        </patternFill>
      </fill>
    </dxf>
    <dxf>
      <font>
        <color theme="4"/>
      </font>
      <fill>
        <patternFill>
          <bgColor theme="9" tint="0.59996337778862885"/>
        </patternFill>
      </fill>
    </dxf>
    <dxf>
      <font>
        <color theme="2" tint="-0.499984740745262"/>
      </font>
      <fill>
        <patternFill>
          <bgColor rgb="FF92D050"/>
        </patternFill>
      </fill>
    </dxf>
    <dxf>
      <font>
        <color theme="4" tint="-0.24994659260841701"/>
      </font>
      <fill>
        <patternFill>
          <bgColor theme="7" tint="0.39994506668294322"/>
        </patternFill>
      </fill>
    </dxf>
    <dxf>
      <font>
        <color theme="7"/>
      </font>
      <fill>
        <patternFill>
          <bgColor theme="3" tint="0.24994659260841701"/>
        </patternFill>
      </fill>
    </dxf>
    <dxf>
      <font>
        <color theme="1"/>
      </font>
      <fill>
        <patternFill>
          <bgColor theme="0" tint="-0.24994659260841701"/>
        </patternFill>
      </fill>
    </dxf>
    <dxf>
      <font>
        <color theme="4"/>
      </font>
      <fill>
        <patternFill>
          <bgColor theme="7" tint="0.59996337778862885"/>
        </patternFill>
      </fill>
    </dxf>
    <dxf>
      <font>
        <color theme="5" tint="-0.499984740745262"/>
      </font>
      <fill>
        <patternFill>
          <bgColor theme="5" tint="0.39994506668294322"/>
        </patternFill>
      </fill>
    </dxf>
    <dxf>
      <font>
        <color theme="9" tint="0.79998168889431442"/>
      </font>
      <fill>
        <patternFill>
          <bgColor theme="9" tint="-0.24994659260841701"/>
        </patternFill>
      </fill>
    </dxf>
    <dxf>
      <font>
        <color theme="0" tint="-0.14996795556505021"/>
      </font>
      <fill>
        <patternFill>
          <bgColor theme="1" tint="0.34998626667073579"/>
        </patternFill>
      </fill>
    </dxf>
    <dxf>
      <font>
        <color theme="7"/>
      </font>
      <fill>
        <patternFill>
          <bgColor theme="3" tint="0.24994659260841701"/>
        </patternFill>
      </fill>
    </dxf>
    <dxf>
      <font>
        <color theme="9" tint="-0.24994659260841701"/>
      </font>
      <fill>
        <patternFill>
          <bgColor theme="9" tint="0.39994506668294322"/>
        </patternFill>
      </fill>
    </dxf>
    <dxf>
      <font>
        <color theme="3" tint="0.499984740745262"/>
      </font>
      <fill>
        <patternFill>
          <bgColor theme="6" tint="0.59996337778862885"/>
        </patternFill>
      </fill>
    </dxf>
    <dxf>
      <font>
        <color theme="9" tint="-0.24994659260841701"/>
      </font>
      <fill>
        <patternFill>
          <bgColor rgb="FFFFFF00"/>
        </patternFill>
      </fill>
    </dxf>
    <dxf>
      <font>
        <color theme="5" tint="-0.24994659260841701"/>
      </font>
      <fill>
        <patternFill>
          <bgColor rgb="FFFFC000"/>
        </patternFill>
      </fill>
    </dxf>
    <dxf>
      <font>
        <color theme="5"/>
      </font>
      <fill>
        <patternFill>
          <bgColor rgb="FFFFC000"/>
        </patternFill>
      </fill>
    </dxf>
    <dxf>
      <font>
        <color theme="9" tint="0.79998168889431442"/>
      </font>
      <fill>
        <patternFill>
          <bgColor theme="9" tint="-0.24994659260841701"/>
        </patternFill>
      </fill>
    </dxf>
    <dxf>
      <font>
        <color theme="7" tint="0.79998168889431442"/>
      </font>
      <fill>
        <patternFill>
          <bgColor theme="9" tint="-0.24994659260841701"/>
        </patternFill>
      </fill>
    </dxf>
    <dxf>
      <font>
        <color theme="1"/>
      </font>
      <fill>
        <patternFill>
          <bgColor theme="6" tint="0.39994506668294322"/>
        </patternFill>
      </fill>
    </dxf>
    <dxf>
      <font>
        <color theme="7"/>
      </font>
      <fill>
        <patternFill>
          <bgColor rgb="FFFFFF99"/>
        </patternFill>
      </fill>
    </dxf>
    <dxf>
      <font>
        <color theme="1"/>
      </font>
      <fill>
        <patternFill>
          <bgColor theme="9"/>
        </patternFill>
      </fill>
    </dxf>
    <dxf>
      <font>
        <color rgb="FFFFFF99"/>
      </font>
      <fill>
        <patternFill>
          <bgColor rgb="FFFFCC00"/>
        </patternFill>
      </fill>
    </dxf>
    <dxf>
      <font>
        <color theme="4" tint="0.39994506668294322"/>
      </font>
      <fill>
        <patternFill>
          <bgColor theme="7" tint="0.79998168889431442"/>
        </patternFill>
      </fill>
    </dxf>
    <dxf>
      <font>
        <color theme="5" tint="-0.24994659260841701"/>
      </font>
      <fill>
        <patternFill>
          <bgColor theme="5" tint="0.39994506668294322"/>
        </patternFill>
      </fill>
    </dxf>
    <dxf>
      <font>
        <color theme="0"/>
      </font>
      <fill>
        <patternFill>
          <bgColor theme="6" tint="-0.24994659260841701"/>
        </patternFill>
      </fill>
    </dxf>
    <dxf>
      <font>
        <color theme="5" tint="-0.499984740745262"/>
      </font>
      <fill>
        <patternFill>
          <bgColor theme="9"/>
        </patternFill>
      </fill>
    </dxf>
    <dxf>
      <font>
        <color rgb="FFFFFF00"/>
      </font>
      <fill>
        <patternFill>
          <bgColor theme="5" tint="-0.499984740745262"/>
        </patternFill>
      </fill>
    </dxf>
    <dxf>
      <font>
        <color theme="9" tint="-0.24994659260841701"/>
      </font>
      <fill>
        <patternFill>
          <bgColor theme="7" tint="0.79998168889431442"/>
        </patternFill>
      </fill>
    </dxf>
    <dxf>
      <font>
        <color theme="9"/>
      </font>
      <fill>
        <patternFill>
          <bgColor theme="6" tint="0.59996337778862885"/>
        </patternFill>
      </fill>
    </dxf>
    <dxf>
      <font>
        <color theme="5" tint="0.39994506668294322"/>
      </font>
      <fill>
        <patternFill>
          <bgColor theme="5" tint="-0.24994659260841701"/>
        </patternFill>
      </fill>
    </dxf>
    <dxf>
      <font>
        <color theme="4" tint="0.39994506668294322"/>
      </font>
      <fill>
        <patternFill>
          <bgColor theme="6" tint="0.79998168889431442"/>
        </patternFill>
      </fill>
    </dxf>
    <dxf>
      <font>
        <color theme="2" tint="-0.499984740745262"/>
      </font>
      <fill>
        <patternFill>
          <bgColor rgb="FF92D050"/>
        </patternFill>
      </fill>
    </dxf>
    <dxf>
      <font>
        <color theme="4"/>
      </font>
      <fill>
        <patternFill>
          <bgColor theme="9" tint="0.59996337778862885"/>
        </patternFill>
      </fill>
    </dxf>
    <dxf>
      <font>
        <color theme="4" tint="-0.24994659260841701"/>
      </font>
      <fill>
        <patternFill>
          <bgColor theme="7" tint="0.39994506668294322"/>
        </patternFill>
      </fill>
    </dxf>
    <dxf>
      <font>
        <color theme="1"/>
      </font>
      <fill>
        <patternFill>
          <bgColor theme="0" tint="-0.24994659260841701"/>
        </patternFill>
      </fill>
    </dxf>
    <dxf>
      <font>
        <color theme="4"/>
      </font>
      <fill>
        <patternFill>
          <bgColor theme="7" tint="0.59996337778862885"/>
        </patternFill>
      </fill>
    </dxf>
    <dxf>
      <font>
        <color theme="5" tint="-0.499984740745262"/>
      </font>
      <fill>
        <patternFill>
          <bgColor theme="5" tint="0.39994506668294322"/>
        </patternFill>
      </fill>
    </dxf>
    <dxf>
      <font>
        <color theme="9" tint="0.79998168889431442"/>
      </font>
      <fill>
        <patternFill>
          <bgColor theme="9" tint="-0.24994659260841701"/>
        </patternFill>
      </fill>
    </dxf>
    <dxf>
      <font>
        <color theme="9" tint="-0.24994659260841701"/>
      </font>
      <fill>
        <patternFill>
          <bgColor theme="9" tint="0.39994506668294322"/>
        </patternFill>
      </fill>
    </dxf>
    <dxf>
      <font>
        <color theme="7"/>
      </font>
      <fill>
        <patternFill>
          <bgColor theme="3" tint="0.24994659260841701"/>
        </patternFill>
      </fill>
    </dxf>
    <dxf>
      <font>
        <color theme="3" tint="0.499984740745262"/>
      </font>
      <fill>
        <patternFill>
          <bgColor theme="6" tint="0.59996337778862885"/>
        </patternFill>
      </fill>
    </dxf>
    <dxf>
      <font>
        <color theme="9" tint="-0.24994659260841701"/>
      </font>
      <fill>
        <patternFill>
          <bgColor rgb="FFFFFF00"/>
        </patternFill>
      </fill>
    </dxf>
    <dxf>
      <font>
        <color theme="5" tint="-0.24994659260841701"/>
      </font>
      <fill>
        <patternFill>
          <bgColor rgb="FFFFC000"/>
        </patternFill>
      </fill>
    </dxf>
    <dxf>
      <font>
        <color theme="5"/>
      </font>
      <fill>
        <patternFill>
          <bgColor rgb="FFFFC000"/>
        </patternFill>
      </fill>
    </dxf>
    <dxf>
      <font>
        <color theme="9" tint="0.79998168889431442"/>
      </font>
      <fill>
        <patternFill>
          <bgColor theme="9" tint="-0.24994659260841701"/>
        </patternFill>
      </fill>
    </dxf>
    <dxf>
      <font>
        <color theme="7" tint="0.79998168889431442"/>
      </font>
      <fill>
        <patternFill>
          <bgColor theme="9" tint="-0.24994659260841701"/>
        </patternFill>
      </fill>
    </dxf>
    <dxf>
      <font>
        <color theme="1"/>
      </font>
      <fill>
        <patternFill>
          <bgColor theme="6" tint="0.39994506668294322"/>
        </patternFill>
      </fill>
    </dxf>
    <dxf>
      <font>
        <color theme="7"/>
      </font>
      <fill>
        <patternFill>
          <bgColor rgb="FFFFFF99"/>
        </patternFill>
      </fill>
    </dxf>
    <dxf>
      <font>
        <color theme="1"/>
      </font>
      <fill>
        <patternFill>
          <bgColor theme="9"/>
        </patternFill>
      </fill>
    </dxf>
    <dxf>
      <font>
        <color rgb="FFFFFF99"/>
      </font>
      <fill>
        <patternFill>
          <bgColor rgb="FFFFCC00"/>
        </patternFill>
      </fill>
    </dxf>
    <dxf>
      <font>
        <color theme="4" tint="0.39994506668294322"/>
      </font>
      <fill>
        <patternFill>
          <bgColor theme="7" tint="0.79998168889431442"/>
        </patternFill>
      </fill>
    </dxf>
    <dxf>
      <font>
        <color theme="5" tint="-0.24994659260841701"/>
      </font>
      <fill>
        <patternFill>
          <bgColor theme="5" tint="0.39994506668294322"/>
        </patternFill>
      </fill>
    </dxf>
    <dxf>
      <font>
        <color theme="0"/>
      </font>
      <fill>
        <patternFill>
          <bgColor theme="6" tint="-0.24994659260841701"/>
        </patternFill>
      </fill>
    </dxf>
    <dxf>
      <font>
        <color theme="5" tint="-0.499984740745262"/>
      </font>
      <fill>
        <patternFill>
          <bgColor theme="9"/>
        </patternFill>
      </fill>
    </dxf>
    <dxf>
      <font>
        <color theme="4" tint="-0.24994659260841701"/>
      </font>
      <fill>
        <patternFill>
          <bgColor theme="7" tint="0.39994506668294322"/>
        </patternFill>
      </fill>
    </dxf>
    <dxf>
      <font>
        <color theme="9" tint="-0.24994659260841701"/>
      </font>
      <fill>
        <patternFill>
          <bgColor theme="7" tint="0.79998168889431442"/>
        </patternFill>
      </fill>
    </dxf>
    <dxf>
      <font>
        <color theme="9"/>
      </font>
      <fill>
        <patternFill>
          <bgColor theme="6" tint="0.59996337778862885"/>
        </patternFill>
      </fill>
    </dxf>
    <dxf>
      <font>
        <color theme="5" tint="0.39994506668294322"/>
      </font>
      <fill>
        <patternFill>
          <bgColor theme="5" tint="-0.24994659260841701"/>
        </patternFill>
      </fill>
    </dxf>
    <dxf>
      <font>
        <color theme="4" tint="0.39994506668294322"/>
      </font>
      <fill>
        <patternFill>
          <bgColor theme="6" tint="0.79998168889431442"/>
        </patternFill>
      </fill>
    </dxf>
    <dxf>
      <font>
        <color theme="2" tint="-0.499984740745262"/>
      </font>
      <fill>
        <patternFill>
          <bgColor rgb="FF92D050"/>
        </patternFill>
      </fill>
    </dxf>
    <dxf>
      <font>
        <color rgb="FFFFFF00"/>
      </font>
      <fill>
        <patternFill>
          <bgColor theme="5" tint="-0.499984740745262"/>
        </patternFill>
      </fill>
    </dxf>
    <dxf>
      <font>
        <color theme="0" tint="-0.14996795556505021"/>
      </font>
      <fill>
        <patternFill>
          <bgColor theme="1" tint="0.34998626667073579"/>
        </patternFill>
      </fill>
    </dxf>
    <dxf>
      <font>
        <color theme="4"/>
      </font>
      <fill>
        <patternFill>
          <bgColor theme="9" tint="0.59996337778862885"/>
        </patternFill>
      </fill>
    </dxf>
    <dxf>
      <font>
        <color theme="1"/>
      </font>
      <fill>
        <patternFill>
          <bgColor theme="0" tint="-0.24994659260841701"/>
        </patternFill>
      </fill>
    </dxf>
    <dxf>
      <font>
        <color theme="4"/>
      </font>
      <fill>
        <patternFill>
          <bgColor theme="7" tint="0.59996337778862885"/>
        </patternFill>
      </fill>
    </dxf>
    <dxf>
      <font>
        <color theme="5" tint="-0.499984740745262"/>
      </font>
      <fill>
        <patternFill>
          <bgColor theme="5" tint="0.39994506668294322"/>
        </patternFill>
      </fill>
    </dxf>
    <dxf>
      <font>
        <color theme="9" tint="0.79998168889431442"/>
      </font>
      <fill>
        <patternFill>
          <bgColor theme="9" tint="-0.24994659260841701"/>
        </patternFill>
      </fill>
    </dxf>
    <dxf>
      <font>
        <color theme="0" tint="-0.14996795556505021"/>
      </font>
      <fill>
        <patternFill>
          <bgColor theme="1" tint="0.34998626667073579"/>
        </patternFill>
      </fill>
    </dxf>
    <dxf>
      <font>
        <color theme="7"/>
      </font>
      <fill>
        <patternFill>
          <bgColor theme="3" tint="0.24994659260841701"/>
        </patternFill>
      </fill>
    </dxf>
    <dxf>
      <font>
        <color theme="9" tint="-0.24994659260841701"/>
      </font>
      <fill>
        <patternFill>
          <bgColor theme="9" tint="0.39994506668294322"/>
        </patternFill>
      </fill>
    </dxf>
    <dxf>
      <font>
        <color theme="3" tint="0.499984740745262"/>
      </font>
      <fill>
        <patternFill>
          <bgColor theme="6" tint="0.59996337778862885"/>
        </patternFill>
      </fill>
    </dxf>
    <dxf>
      <font>
        <color theme="9" tint="-0.24994659260841701"/>
      </font>
      <fill>
        <patternFill>
          <bgColor rgb="FFFFFF00"/>
        </patternFill>
      </fill>
    </dxf>
    <dxf>
      <font>
        <color theme="5" tint="-0.24994659260841701"/>
      </font>
      <fill>
        <patternFill>
          <bgColor rgb="FFFFC000"/>
        </patternFill>
      </fill>
    </dxf>
    <dxf>
      <font>
        <color theme="5"/>
      </font>
      <fill>
        <patternFill>
          <bgColor rgb="FFFFC000"/>
        </patternFill>
      </fill>
    </dxf>
    <dxf>
      <font>
        <color theme="9" tint="0.79998168889431442"/>
      </font>
      <fill>
        <patternFill>
          <bgColor theme="9" tint="-0.24994659260841701"/>
        </patternFill>
      </fill>
    </dxf>
    <dxf>
      <font>
        <color theme="7" tint="0.79998168889431442"/>
      </font>
      <fill>
        <patternFill>
          <bgColor theme="9" tint="-0.24994659260841701"/>
        </patternFill>
      </fill>
    </dxf>
    <dxf>
      <font>
        <color theme="1"/>
      </font>
      <fill>
        <patternFill>
          <bgColor theme="6" tint="0.39994506668294322"/>
        </patternFill>
      </fill>
    </dxf>
    <dxf>
      <font>
        <color theme="7"/>
      </font>
      <fill>
        <patternFill>
          <bgColor rgb="FFFFFF99"/>
        </patternFill>
      </fill>
    </dxf>
    <dxf>
      <font>
        <color theme="1"/>
      </font>
      <fill>
        <patternFill>
          <bgColor theme="9"/>
        </patternFill>
      </fill>
    </dxf>
    <dxf>
      <font>
        <color rgb="FFFFFF99"/>
      </font>
      <fill>
        <patternFill>
          <bgColor rgb="FFFFCC00"/>
        </patternFill>
      </fill>
    </dxf>
    <dxf>
      <font>
        <color theme="4" tint="0.39994506668294322"/>
      </font>
      <fill>
        <patternFill>
          <bgColor theme="7" tint="0.79998168889431442"/>
        </patternFill>
      </fill>
    </dxf>
    <dxf>
      <font>
        <color theme="5" tint="-0.24994659260841701"/>
      </font>
      <fill>
        <patternFill>
          <bgColor theme="5" tint="0.39994506668294322"/>
        </patternFill>
      </fill>
    </dxf>
    <dxf>
      <font>
        <color theme="0"/>
      </font>
      <fill>
        <patternFill>
          <bgColor theme="6" tint="-0.24994659260841701"/>
        </patternFill>
      </fill>
    </dxf>
    <dxf>
      <font>
        <color theme="5" tint="-0.499984740745262"/>
      </font>
      <fill>
        <patternFill>
          <bgColor theme="9"/>
        </patternFill>
      </fill>
    </dxf>
    <dxf>
      <font>
        <color rgb="FFFFFF00"/>
      </font>
      <fill>
        <patternFill>
          <bgColor theme="5" tint="-0.499984740745262"/>
        </patternFill>
      </fill>
    </dxf>
    <dxf>
      <font>
        <color theme="9" tint="-0.24994659260841701"/>
      </font>
      <fill>
        <patternFill>
          <bgColor theme="7" tint="0.79998168889431442"/>
        </patternFill>
      </fill>
    </dxf>
    <dxf>
      <font>
        <color theme="9"/>
      </font>
      <fill>
        <patternFill>
          <bgColor theme="6" tint="0.59996337778862885"/>
        </patternFill>
      </fill>
    </dxf>
    <dxf>
      <font>
        <color theme="5" tint="0.39994506668294322"/>
      </font>
      <fill>
        <patternFill>
          <bgColor theme="5" tint="-0.24994659260841701"/>
        </patternFill>
      </fill>
    </dxf>
    <dxf>
      <font>
        <color theme="4" tint="0.39994506668294322"/>
      </font>
      <fill>
        <patternFill>
          <bgColor theme="6" tint="0.79998168889431442"/>
        </patternFill>
      </fill>
    </dxf>
    <dxf>
      <font>
        <color theme="2" tint="-0.499984740745262"/>
      </font>
      <fill>
        <patternFill>
          <bgColor rgb="FF92D050"/>
        </patternFill>
      </fill>
    </dxf>
    <dxf>
      <font>
        <color theme="4"/>
      </font>
      <fill>
        <patternFill>
          <bgColor theme="9" tint="0.59996337778862885"/>
        </patternFill>
      </fill>
    </dxf>
    <dxf>
      <font>
        <color theme="4" tint="-0.24994659260841701"/>
      </font>
      <fill>
        <patternFill>
          <bgColor theme="7" tint="0.39994506668294322"/>
        </patternFill>
      </fill>
    </dxf>
    <dxf>
      <font>
        <color theme="1"/>
      </font>
      <fill>
        <patternFill>
          <bgColor theme="0" tint="-0.24994659260841701"/>
        </patternFill>
      </fill>
    </dxf>
    <dxf>
      <font>
        <color theme="4"/>
      </font>
      <fill>
        <patternFill>
          <bgColor theme="7" tint="0.59996337778862885"/>
        </patternFill>
      </fill>
    </dxf>
    <dxf>
      <font>
        <color theme="5" tint="-0.499984740745262"/>
      </font>
      <fill>
        <patternFill>
          <bgColor theme="5" tint="0.39994506668294322"/>
        </patternFill>
      </fill>
    </dxf>
    <dxf>
      <font>
        <color theme="9" tint="0.79998168889431442"/>
      </font>
      <fill>
        <patternFill>
          <bgColor theme="9" tint="-0.24994659260841701"/>
        </patternFill>
      </fill>
    </dxf>
    <dxf>
      <font>
        <color theme="9" tint="-0.24994659260841701"/>
      </font>
      <fill>
        <patternFill>
          <bgColor theme="9" tint="0.39994506668294322"/>
        </patternFill>
      </fill>
    </dxf>
    <dxf>
      <font>
        <color theme="7"/>
      </font>
      <fill>
        <patternFill>
          <bgColor theme="3" tint="0.24994659260841701"/>
        </patternFill>
      </fill>
    </dxf>
    <dxf>
      <font>
        <color theme="3" tint="0.499984740745262"/>
      </font>
      <fill>
        <patternFill>
          <bgColor theme="6" tint="0.59996337778862885"/>
        </patternFill>
      </fill>
    </dxf>
    <dxf>
      <font>
        <color theme="9" tint="-0.24994659260841701"/>
      </font>
      <fill>
        <patternFill>
          <bgColor rgb="FFFFFF00"/>
        </patternFill>
      </fill>
    </dxf>
    <dxf>
      <font>
        <color theme="5" tint="-0.24994659260841701"/>
      </font>
      <fill>
        <patternFill>
          <bgColor rgb="FFFFC000"/>
        </patternFill>
      </fill>
    </dxf>
    <dxf>
      <font>
        <color theme="5"/>
      </font>
      <fill>
        <patternFill>
          <bgColor rgb="FFFFC000"/>
        </patternFill>
      </fill>
    </dxf>
    <dxf>
      <font>
        <color theme="9" tint="0.79998168889431442"/>
      </font>
      <fill>
        <patternFill>
          <bgColor theme="9" tint="-0.24994659260841701"/>
        </patternFill>
      </fill>
    </dxf>
    <dxf>
      <font>
        <color theme="7" tint="0.79998168889431442"/>
      </font>
      <fill>
        <patternFill>
          <bgColor theme="9" tint="-0.24994659260841701"/>
        </patternFill>
      </fill>
    </dxf>
    <dxf>
      <font>
        <color theme="1"/>
      </font>
      <fill>
        <patternFill>
          <bgColor theme="6" tint="0.39994506668294322"/>
        </patternFill>
      </fill>
    </dxf>
    <dxf>
      <font>
        <color theme="7"/>
      </font>
      <fill>
        <patternFill>
          <bgColor rgb="FFFFFF99"/>
        </patternFill>
      </fill>
    </dxf>
    <dxf>
      <font>
        <color theme="1"/>
      </font>
      <fill>
        <patternFill>
          <bgColor theme="9"/>
        </patternFill>
      </fill>
    </dxf>
    <dxf>
      <font>
        <color rgb="FFFFFF99"/>
      </font>
      <fill>
        <patternFill>
          <bgColor rgb="FFFFCC00"/>
        </patternFill>
      </fill>
    </dxf>
    <dxf>
      <font>
        <color theme="4" tint="0.39994506668294322"/>
      </font>
      <fill>
        <patternFill>
          <bgColor theme="7" tint="0.79998168889431442"/>
        </patternFill>
      </fill>
    </dxf>
    <dxf>
      <font>
        <color theme="5" tint="-0.24994659260841701"/>
      </font>
      <fill>
        <patternFill>
          <bgColor theme="5" tint="0.39994506668294322"/>
        </patternFill>
      </fill>
    </dxf>
    <dxf>
      <font>
        <color theme="0"/>
      </font>
      <fill>
        <patternFill>
          <bgColor theme="6" tint="-0.24994659260841701"/>
        </patternFill>
      </fill>
    </dxf>
    <dxf>
      <font>
        <color theme="5" tint="-0.499984740745262"/>
      </font>
      <fill>
        <patternFill>
          <bgColor theme="9"/>
        </patternFill>
      </fill>
    </dxf>
    <dxf>
      <font>
        <color theme="4" tint="-0.24994659260841701"/>
      </font>
      <fill>
        <patternFill>
          <bgColor theme="7" tint="0.39994506668294322"/>
        </patternFill>
      </fill>
    </dxf>
    <dxf>
      <font>
        <color theme="9" tint="-0.24994659260841701"/>
      </font>
      <fill>
        <patternFill>
          <bgColor theme="7" tint="0.79998168889431442"/>
        </patternFill>
      </fill>
    </dxf>
    <dxf>
      <font>
        <color theme="9"/>
      </font>
      <fill>
        <patternFill>
          <bgColor theme="6" tint="0.59996337778862885"/>
        </patternFill>
      </fill>
    </dxf>
    <dxf>
      <font>
        <color theme="5" tint="0.39994506668294322"/>
      </font>
      <fill>
        <patternFill>
          <bgColor theme="5" tint="-0.24994659260841701"/>
        </patternFill>
      </fill>
    </dxf>
    <dxf>
      <font>
        <color theme="4" tint="0.39994506668294322"/>
      </font>
      <fill>
        <patternFill>
          <bgColor theme="6" tint="0.79998168889431442"/>
        </patternFill>
      </fill>
    </dxf>
    <dxf>
      <font>
        <color theme="2" tint="-0.499984740745262"/>
      </font>
      <fill>
        <patternFill>
          <bgColor rgb="FF92D050"/>
        </patternFill>
      </fill>
    </dxf>
    <dxf>
      <font>
        <color rgb="FFFFFF00"/>
      </font>
      <fill>
        <patternFill>
          <bgColor theme="5" tint="-0.499984740745262"/>
        </patternFill>
      </fill>
    </dxf>
    <dxf>
      <font>
        <color theme="0" tint="-0.14996795556505021"/>
      </font>
      <fill>
        <patternFill>
          <bgColor theme="1" tint="0.34998626667073579"/>
        </patternFill>
      </fill>
    </dxf>
    <dxf>
      <font>
        <color theme="4"/>
      </font>
      <fill>
        <patternFill>
          <bgColor theme="9" tint="0.59996337778862885"/>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r>
              <a:rPr lang="fr-FR" b="1" u="sng"/>
              <a:t>Scores moyennés de la matrice de capacités HDF 2024 par famille d'habitat et par</a:t>
            </a:r>
            <a:r>
              <a:rPr lang="fr-FR" b="1" u="sng" baseline="0"/>
              <a:t> type de service écosystémique</a:t>
            </a:r>
            <a:endParaRPr lang="fr-FR" b="1" u="sng"/>
          </a:p>
        </c:rich>
      </c:tx>
      <c:overlay val="0"/>
      <c:spPr>
        <a:noFill/>
        <a:ln>
          <a:noFill/>
        </a:ln>
        <a:effectLst/>
      </c:spPr>
      <c:txPr>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MatriceHDF2024_moyenne_Finale!$E$2</c:f>
              <c:strCache>
                <c:ptCount val="1"/>
                <c:pt idx="0">
                  <c:v>SA</c:v>
                </c:pt>
              </c:strCache>
            </c:strRef>
          </c:tx>
          <c:spPr>
            <a:solidFill>
              <a:schemeClr val="accent2">
                <a:lumMod val="40000"/>
                <a:lumOff val="60000"/>
              </a:schemeClr>
            </a:solidFill>
            <a:ln>
              <a:noFill/>
            </a:ln>
            <a:effectLst/>
          </c:spPr>
          <c:invertIfNegative val="0"/>
          <c:cat>
            <c:strRef>
              <c:f>MatriceHDF2024_moyenne_Finale!$AF$14:$AF$19</c:f>
              <c:strCache>
                <c:ptCount val="6"/>
                <c:pt idx="0">
                  <c:v>Aquatiques</c:v>
                </c:pt>
                <c:pt idx="1">
                  <c:v>Littoraux</c:v>
                </c:pt>
                <c:pt idx="2">
                  <c:v>Prairiaux</c:v>
                </c:pt>
                <c:pt idx="3">
                  <c:v>Forestiers</c:v>
                </c:pt>
                <c:pt idx="4">
                  <c:v>Agricoles</c:v>
                </c:pt>
                <c:pt idx="5">
                  <c:v>Urbains</c:v>
                </c:pt>
              </c:strCache>
            </c:strRef>
          </c:cat>
          <c:val>
            <c:numRef>
              <c:f>MatriceHDF2024_moyenne_Finale!$AG$14:$AG$19</c:f>
              <c:numCache>
                <c:formatCode>0.00</c:formatCode>
                <c:ptCount val="6"/>
                <c:pt idx="0">
                  <c:v>1.5248494800218941</c:v>
                </c:pt>
                <c:pt idx="1">
                  <c:v>0.97892720306513403</c:v>
                </c:pt>
                <c:pt idx="2">
                  <c:v>2.0383141762452102</c:v>
                </c:pt>
                <c:pt idx="3">
                  <c:v>1.8825031928480209</c:v>
                </c:pt>
                <c:pt idx="4">
                  <c:v>1.8888888888888886</c:v>
                </c:pt>
                <c:pt idx="5">
                  <c:v>0.4545019157088126</c:v>
                </c:pt>
              </c:numCache>
            </c:numRef>
          </c:val>
          <c:extLst>
            <c:ext xmlns:c16="http://schemas.microsoft.com/office/drawing/2014/chart" uri="{C3380CC4-5D6E-409C-BE32-E72D297353CC}">
              <c16:uniqueId val="{00000000-D89F-4EF4-AF64-249F8CAB35EF}"/>
            </c:ext>
          </c:extLst>
        </c:ser>
        <c:ser>
          <c:idx val="1"/>
          <c:order val="1"/>
          <c:tx>
            <c:strRef>
              <c:f>MatriceHDF2024_moyenne_Finale!$N$2</c:f>
              <c:strCache>
                <c:ptCount val="1"/>
                <c:pt idx="0">
                  <c:v>SR</c:v>
                </c:pt>
              </c:strCache>
            </c:strRef>
          </c:tx>
          <c:spPr>
            <a:solidFill>
              <a:schemeClr val="accent5">
                <a:lumMod val="40000"/>
                <a:lumOff val="60000"/>
              </a:schemeClr>
            </a:solidFill>
            <a:ln>
              <a:noFill/>
            </a:ln>
            <a:effectLst/>
          </c:spPr>
          <c:invertIfNegative val="0"/>
          <c:cat>
            <c:strRef>
              <c:f>MatriceHDF2024_moyenne_Finale!$AF$14:$AF$19</c:f>
              <c:strCache>
                <c:ptCount val="6"/>
                <c:pt idx="0">
                  <c:v>Aquatiques</c:v>
                </c:pt>
                <c:pt idx="1">
                  <c:v>Littoraux</c:v>
                </c:pt>
                <c:pt idx="2">
                  <c:v>Prairiaux</c:v>
                </c:pt>
                <c:pt idx="3">
                  <c:v>Forestiers</c:v>
                </c:pt>
                <c:pt idx="4">
                  <c:v>Agricoles</c:v>
                </c:pt>
                <c:pt idx="5">
                  <c:v>Urbains</c:v>
                </c:pt>
              </c:strCache>
            </c:strRef>
          </c:cat>
          <c:val>
            <c:numRef>
              <c:f>MatriceHDF2024_moyenne_Finale!$AH$14:$AH$19</c:f>
              <c:numCache>
                <c:formatCode>0.00</c:formatCode>
                <c:ptCount val="6"/>
                <c:pt idx="0">
                  <c:v>2.2660919540229889</c:v>
                </c:pt>
                <c:pt idx="1">
                  <c:v>1.6278735632183912</c:v>
                </c:pt>
                <c:pt idx="2">
                  <c:v>2.6860632183908044</c:v>
                </c:pt>
                <c:pt idx="3">
                  <c:v>2.9808429118773945</c:v>
                </c:pt>
                <c:pt idx="4">
                  <c:v>1.5086206896551724</c:v>
                </c:pt>
                <c:pt idx="5">
                  <c:v>0.85596264367816077</c:v>
                </c:pt>
              </c:numCache>
            </c:numRef>
          </c:val>
          <c:extLst>
            <c:ext xmlns:c16="http://schemas.microsoft.com/office/drawing/2014/chart" uri="{C3380CC4-5D6E-409C-BE32-E72D297353CC}">
              <c16:uniqueId val="{00000001-D89F-4EF4-AF64-249F8CAB35EF}"/>
            </c:ext>
          </c:extLst>
        </c:ser>
        <c:ser>
          <c:idx val="2"/>
          <c:order val="2"/>
          <c:tx>
            <c:strRef>
              <c:f>MatriceHDF2024_moyenne_Finale!$Z$2</c:f>
              <c:strCache>
                <c:ptCount val="1"/>
                <c:pt idx="0">
                  <c:v>SC</c:v>
                </c:pt>
              </c:strCache>
            </c:strRef>
          </c:tx>
          <c:spPr>
            <a:solidFill>
              <a:schemeClr val="accent1">
                <a:lumMod val="40000"/>
                <a:lumOff val="60000"/>
              </a:schemeClr>
            </a:solidFill>
            <a:ln>
              <a:noFill/>
            </a:ln>
            <a:effectLst/>
          </c:spPr>
          <c:invertIfNegative val="0"/>
          <c:cat>
            <c:strRef>
              <c:f>MatriceHDF2024_moyenne_Finale!$AF$14:$AF$19</c:f>
              <c:strCache>
                <c:ptCount val="6"/>
                <c:pt idx="0">
                  <c:v>Aquatiques</c:v>
                </c:pt>
                <c:pt idx="1">
                  <c:v>Littoraux</c:v>
                </c:pt>
                <c:pt idx="2">
                  <c:v>Prairiaux</c:v>
                </c:pt>
                <c:pt idx="3">
                  <c:v>Forestiers</c:v>
                </c:pt>
                <c:pt idx="4">
                  <c:v>Agricoles</c:v>
                </c:pt>
                <c:pt idx="5">
                  <c:v>Urbains</c:v>
                </c:pt>
              </c:strCache>
            </c:strRef>
          </c:cat>
          <c:val>
            <c:numRef>
              <c:f>MatriceHDF2024_moyenne_Finale!$AI$14:$AI$19</c:f>
              <c:numCache>
                <c:formatCode>0.00</c:formatCode>
                <c:ptCount val="6"/>
                <c:pt idx="0">
                  <c:v>3.3862068965517245</c:v>
                </c:pt>
                <c:pt idx="1">
                  <c:v>3.8807471264367823</c:v>
                </c:pt>
                <c:pt idx="2">
                  <c:v>2.9525862068965516</c:v>
                </c:pt>
                <c:pt idx="3">
                  <c:v>2.9224137931034484</c:v>
                </c:pt>
                <c:pt idx="4">
                  <c:v>2.0488505747126435</c:v>
                </c:pt>
                <c:pt idx="5">
                  <c:v>1.457974137931034</c:v>
                </c:pt>
              </c:numCache>
            </c:numRef>
          </c:val>
          <c:extLst>
            <c:ext xmlns:c16="http://schemas.microsoft.com/office/drawing/2014/chart" uri="{C3380CC4-5D6E-409C-BE32-E72D297353CC}">
              <c16:uniqueId val="{00000002-D89F-4EF4-AF64-249F8CAB35EF}"/>
            </c:ext>
          </c:extLst>
        </c:ser>
        <c:dLbls>
          <c:showLegendKey val="0"/>
          <c:showVal val="0"/>
          <c:showCatName val="0"/>
          <c:showSerName val="0"/>
          <c:showPercent val="0"/>
          <c:showBubbleSize val="0"/>
        </c:dLbls>
        <c:gapWidth val="219"/>
        <c:overlap val="-27"/>
        <c:axId val="1076809920"/>
        <c:axId val="1076810400"/>
      </c:barChart>
      <c:catAx>
        <c:axId val="107680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crossAx val="1076810400"/>
        <c:crosses val="autoZero"/>
        <c:auto val="1"/>
        <c:lblAlgn val="ctr"/>
        <c:lblOffset val="100"/>
        <c:noMultiLvlLbl val="0"/>
      </c:catAx>
      <c:valAx>
        <c:axId val="10768104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076809920"/>
        <c:crosses val="autoZero"/>
        <c:crossBetween val="between"/>
      </c:valAx>
      <c:spPr>
        <a:pattFill prst="pct20">
          <a:fgClr>
            <a:schemeClr val="bg1">
              <a:lumMod val="95000"/>
            </a:schemeClr>
          </a:fgClr>
          <a:bgClr>
            <a:schemeClr val="bg1"/>
          </a:bgClr>
        </a:patt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r>
              <a:rPr lang="fr-FR" b="1" u="sng"/>
              <a:t>Scores globaux</a:t>
            </a:r>
            <a:r>
              <a:rPr lang="fr-FR" b="1" u="sng" baseline="0"/>
              <a:t> moyennés par famille d'habitats</a:t>
            </a:r>
            <a:endParaRPr lang="fr-FR" b="1" u="sng"/>
          </a:p>
        </c:rich>
      </c:tx>
      <c:overlay val="0"/>
      <c:spPr>
        <a:noFill/>
        <a:ln>
          <a:noFill/>
        </a:ln>
        <a:effectLst/>
      </c:spPr>
      <c:txPr>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bar"/>
        <c:grouping val="clustered"/>
        <c:varyColors val="0"/>
        <c:ser>
          <c:idx val="0"/>
          <c:order val="0"/>
          <c:spPr>
            <a:solidFill>
              <a:schemeClr val="accent6">
                <a:lumMod val="40000"/>
                <a:lumOff val="60000"/>
              </a:schemeClr>
            </a:solidFill>
            <a:ln>
              <a:noFill/>
            </a:ln>
            <a:effectLst/>
          </c:spPr>
          <c:invertIfNegative val="0"/>
          <c:dPt>
            <c:idx val="0"/>
            <c:invertIfNegative val="0"/>
            <c:bubble3D val="0"/>
            <c:spPr>
              <a:solidFill>
                <a:schemeClr val="tx2">
                  <a:lumMod val="25000"/>
                  <a:lumOff val="75000"/>
                </a:schemeClr>
              </a:solidFill>
              <a:ln>
                <a:noFill/>
              </a:ln>
              <a:effectLst/>
            </c:spPr>
            <c:extLst>
              <c:ext xmlns:c16="http://schemas.microsoft.com/office/drawing/2014/chart" uri="{C3380CC4-5D6E-409C-BE32-E72D297353CC}">
                <c16:uniqueId val="{00000001-9CE9-4D84-B032-B6376A568E51}"/>
              </c:ext>
            </c:extLst>
          </c:dPt>
          <c:dPt>
            <c:idx val="1"/>
            <c:invertIfNegative val="0"/>
            <c:bubble3D val="0"/>
            <c:spPr>
              <a:solidFill>
                <a:schemeClr val="accent4">
                  <a:lumMod val="20000"/>
                  <a:lumOff val="80000"/>
                </a:schemeClr>
              </a:solidFill>
              <a:ln>
                <a:noFill/>
              </a:ln>
              <a:effectLst/>
            </c:spPr>
            <c:extLst>
              <c:ext xmlns:c16="http://schemas.microsoft.com/office/drawing/2014/chart" uri="{C3380CC4-5D6E-409C-BE32-E72D297353CC}">
                <c16:uniqueId val="{00000003-9CE9-4D84-B032-B6376A568E51}"/>
              </c:ext>
            </c:extLst>
          </c:dPt>
          <c:dPt>
            <c:idx val="2"/>
            <c:invertIfNegative val="0"/>
            <c:bubble3D val="0"/>
            <c:spPr>
              <a:solidFill>
                <a:srgbClr val="E6F3B7"/>
              </a:solidFill>
              <a:ln>
                <a:noFill/>
              </a:ln>
              <a:effectLst/>
            </c:spPr>
            <c:extLst>
              <c:ext xmlns:c16="http://schemas.microsoft.com/office/drawing/2014/chart" uri="{C3380CC4-5D6E-409C-BE32-E72D297353CC}">
                <c16:uniqueId val="{00000005-9CE9-4D84-B032-B6376A568E51}"/>
              </c:ext>
            </c:extLst>
          </c:dPt>
          <c:dPt>
            <c:idx val="4"/>
            <c:invertIfNegative val="0"/>
            <c:bubble3D val="0"/>
            <c:spPr>
              <a:solidFill>
                <a:srgbClr val="CFBDA5"/>
              </a:solidFill>
              <a:ln>
                <a:noFill/>
              </a:ln>
              <a:effectLst/>
            </c:spPr>
            <c:extLst>
              <c:ext xmlns:c16="http://schemas.microsoft.com/office/drawing/2014/chart" uri="{C3380CC4-5D6E-409C-BE32-E72D297353CC}">
                <c16:uniqueId val="{00000007-9CE9-4D84-B032-B6376A568E51}"/>
              </c:ext>
            </c:extLst>
          </c:dPt>
          <c:dPt>
            <c:idx val="5"/>
            <c:invertIfNegative val="0"/>
            <c:bubble3D val="0"/>
            <c:spPr>
              <a:solidFill>
                <a:schemeClr val="accent5">
                  <a:lumMod val="20000"/>
                  <a:lumOff val="80000"/>
                </a:schemeClr>
              </a:solidFill>
              <a:ln>
                <a:noFill/>
              </a:ln>
              <a:effectLst/>
            </c:spPr>
            <c:extLst>
              <c:ext xmlns:c16="http://schemas.microsoft.com/office/drawing/2014/chart" uri="{C3380CC4-5D6E-409C-BE32-E72D297353CC}">
                <c16:uniqueId val="{00000009-9CE9-4D84-B032-B6376A568E51}"/>
              </c:ext>
            </c:extLst>
          </c:dPt>
          <c:cat>
            <c:strRef>
              <c:f>MatriceHDF2024_moyenne_Finale!$AF$5:$AF$10</c:f>
              <c:strCache>
                <c:ptCount val="6"/>
                <c:pt idx="0">
                  <c:v>Aquatiques</c:v>
                </c:pt>
                <c:pt idx="1">
                  <c:v>Littoraux</c:v>
                </c:pt>
                <c:pt idx="2">
                  <c:v>Prairiaux</c:v>
                </c:pt>
                <c:pt idx="3">
                  <c:v>Forestiers</c:v>
                </c:pt>
                <c:pt idx="4">
                  <c:v>Agricoles</c:v>
                </c:pt>
                <c:pt idx="5">
                  <c:v>Urbains</c:v>
                </c:pt>
              </c:strCache>
            </c:strRef>
          </c:cat>
          <c:val>
            <c:numRef>
              <c:f>MatriceHDF2024_moyenne_Finale!$AG$5:$AG$10</c:f>
              <c:numCache>
                <c:formatCode>0.00</c:formatCode>
                <c:ptCount val="6"/>
                <c:pt idx="0">
                  <c:v>2.178463054187191</c:v>
                </c:pt>
                <c:pt idx="1">
                  <c:v>1.7547126436781617</c:v>
                </c:pt>
                <c:pt idx="2">
                  <c:v>2.4955172413793099</c:v>
                </c:pt>
                <c:pt idx="3">
                  <c:v>2.5760919540229881</c:v>
                </c:pt>
                <c:pt idx="4">
                  <c:v>1.7319540229885051</c:v>
                </c:pt>
                <c:pt idx="5">
                  <c:v>0.8077586206896552</c:v>
                </c:pt>
              </c:numCache>
            </c:numRef>
          </c:val>
          <c:extLst>
            <c:ext xmlns:c16="http://schemas.microsoft.com/office/drawing/2014/chart" uri="{C3380CC4-5D6E-409C-BE32-E72D297353CC}">
              <c16:uniqueId val="{0000000A-9CE9-4D84-B032-B6376A568E51}"/>
            </c:ext>
          </c:extLst>
        </c:ser>
        <c:dLbls>
          <c:showLegendKey val="0"/>
          <c:showVal val="0"/>
          <c:showCatName val="0"/>
          <c:showSerName val="0"/>
          <c:showPercent val="0"/>
          <c:showBubbleSize val="0"/>
        </c:dLbls>
        <c:gapWidth val="55"/>
        <c:axId val="1282437567"/>
        <c:axId val="1282436127"/>
      </c:barChart>
      <c:catAx>
        <c:axId val="128243756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282436127"/>
        <c:crosses val="autoZero"/>
        <c:auto val="1"/>
        <c:lblAlgn val="ctr"/>
        <c:lblOffset val="100"/>
        <c:noMultiLvlLbl val="0"/>
      </c:catAx>
      <c:valAx>
        <c:axId val="1282436127"/>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282437567"/>
        <c:crosses val="autoZero"/>
        <c:crossBetween val="between"/>
      </c:valAx>
      <c:spPr>
        <a:pattFill prst="pct10">
          <a:fgClr>
            <a:schemeClr val="bg1">
              <a:lumMod val="95000"/>
            </a:schemeClr>
          </a:fgClr>
          <a:bgClr>
            <a:schemeClr val="bg1"/>
          </a:bgClr>
        </a:patt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r>
              <a:rPr lang="fr-FR" b="1" u="sng"/>
              <a:t>Scores moyennés de la matrice de capacités HDF 2024 par famille d'habitat et par</a:t>
            </a:r>
            <a:r>
              <a:rPr lang="fr-FR" b="1" u="sng" baseline="0"/>
              <a:t> type de service écosystémique</a:t>
            </a:r>
            <a:endParaRPr lang="fr-FR" b="1" u="sng"/>
          </a:p>
        </c:rich>
      </c:tx>
      <c:overlay val="0"/>
      <c:spPr>
        <a:noFill/>
        <a:ln>
          <a:noFill/>
        </a:ln>
        <a:effectLst/>
      </c:spPr>
      <c:txPr>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MatriceHDF2024_basse_Finale!$E$2</c:f>
              <c:strCache>
                <c:ptCount val="1"/>
                <c:pt idx="0">
                  <c:v>SA</c:v>
                </c:pt>
              </c:strCache>
            </c:strRef>
          </c:tx>
          <c:spPr>
            <a:solidFill>
              <a:schemeClr val="accent2">
                <a:lumMod val="40000"/>
                <a:lumOff val="60000"/>
              </a:schemeClr>
            </a:solidFill>
            <a:ln>
              <a:noFill/>
            </a:ln>
            <a:effectLst/>
          </c:spPr>
          <c:invertIfNegative val="0"/>
          <c:cat>
            <c:strRef>
              <c:f>MatriceHDF2024_basse_Finale!$AF$14:$AF$19</c:f>
              <c:strCache>
                <c:ptCount val="6"/>
                <c:pt idx="0">
                  <c:v>Aquatiques</c:v>
                </c:pt>
                <c:pt idx="1">
                  <c:v>Littoraux</c:v>
                </c:pt>
                <c:pt idx="2">
                  <c:v>Prairiaux</c:v>
                </c:pt>
                <c:pt idx="3">
                  <c:v>Forestiers</c:v>
                </c:pt>
                <c:pt idx="4">
                  <c:v>Agricoles</c:v>
                </c:pt>
                <c:pt idx="5">
                  <c:v>Urbains</c:v>
                </c:pt>
              </c:strCache>
            </c:strRef>
          </c:cat>
          <c:val>
            <c:numRef>
              <c:f>MatriceHDF2024_basse_Finale!$AG$14:$AG$19</c:f>
              <c:numCache>
                <c:formatCode>0.00</c:formatCode>
                <c:ptCount val="6"/>
                <c:pt idx="0">
                  <c:v>0.36888888888888893</c:v>
                </c:pt>
                <c:pt idx="1">
                  <c:v>0.10370370370370373</c:v>
                </c:pt>
                <c:pt idx="2">
                  <c:v>0.54444444444444451</c:v>
                </c:pt>
                <c:pt idx="3">
                  <c:v>0.55555555555555558</c:v>
                </c:pt>
                <c:pt idx="4">
                  <c:v>0.64444444444444438</c:v>
                </c:pt>
                <c:pt idx="5">
                  <c:v>0</c:v>
                </c:pt>
              </c:numCache>
            </c:numRef>
          </c:val>
          <c:extLst>
            <c:ext xmlns:c16="http://schemas.microsoft.com/office/drawing/2014/chart" uri="{C3380CC4-5D6E-409C-BE32-E72D297353CC}">
              <c16:uniqueId val="{00000000-0E19-4FF9-AD75-32C8092C195E}"/>
            </c:ext>
          </c:extLst>
        </c:ser>
        <c:ser>
          <c:idx val="1"/>
          <c:order val="1"/>
          <c:tx>
            <c:strRef>
              <c:f>MatriceHDF2024_basse_Finale!$N$2</c:f>
              <c:strCache>
                <c:ptCount val="1"/>
                <c:pt idx="0">
                  <c:v>SR</c:v>
                </c:pt>
              </c:strCache>
            </c:strRef>
          </c:tx>
          <c:spPr>
            <a:solidFill>
              <a:schemeClr val="accent5">
                <a:lumMod val="40000"/>
                <a:lumOff val="60000"/>
              </a:schemeClr>
            </a:solidFill>
            <a:ln>
              <a:noFill/>
            </a:ln>
            <a:effectLst/>
          </c:spPr>
          <c:invertIfNegative val="0"/>
          <c:cat>
            <c:strRef>
              <c:f>MatriceHDF2024_basse_Finale!$AF$14:$AF$19</c:f>
              <c:strCache>
                <c:ptCount val="6"/>
                <c:pt idx="0">
                  <c:v>Aquatiques</c:v>
                </c:pt>
                <c:pt idx="1">
                  <c:v>Littoraux</c:v>
                </c:pt>
                <c:pt idx="2">
                  <c:v>Prairiaux</c:v>
                </c:pt>
                <c:pt idx="3">
                  <c:v>Forestiers</c:v>
                </c:pt>
                <c:pt idx="4">
                  <c:v>Agricoles</c:v>
                </c:pt>
                <c:pt idx="5">
                  <c:v>Urbains</c:v>
                </c:pt>
              </c:strCache>
            </c:strRef>
          </c:cat>
          <c:val>
            <c:numRef>
              <c:f>MatriceHDF2024_basse_Finale!$AH$14:$AH$19</c:f>
              <c:numCache>
                <c:formatCode>0.00</c:formatCode>
                <c:ptCount val="6"/>
                <c:pt idx="0">
                  <c:v>0.57000000000000006</c:v>
                </c:pt>
                <c:pt idx="1">
                  <c:v>0.34444444444444439</c:v>
                </c:pt>
                <c:pt idx="2">
                  <c:v>1.2041666666666664</c:v>
                </c:pt>
                <c:pt idx="3">
                  <c:v>1.4083333333333341</c:v>
                </c:pt>
                <c:pt idx="4">
                  <c:v>0.36111111111111116</c:v>
                </c:pt>
                <c:pt idx="5">
                  <c:v>0.10000000000000002</c:v>
                </c:pt>
              </c:numCache>
            </c:numRef>
          </c:val>
          <c:extLst>
            <c:ext xmlns:c16="http://schemas.microsoft.com/office/drawing/2014/chart" uri="{C3380CC4-5D6E-409C-BE32-E72D297353CC}">
              <c16:uniqueId val="{00000001-0E19-4FF9-AD75-32C8092C195E}"/>
            </c:ext>
          </c:extLst>
        </c:ser>
        <c:ser>
          <c:idx val="2"/>
          <c:order val="2"/>
          <c:tx>
            <c:strRef>
              <c:f>MatriceHDF2024_basse_Finale!$Z$2</c:f>
              <c:strCache>
                <c:ptCount val="1"/>
                <c:pt idx="0">
                  <c:v>SC</c:v>
                </c:pt>
              </c:strCache>
            </c:strRef>
          </c:tx>
          <c:spPr>
            <a:solidFill>
              <a:schemeClr val="accent1">
                <a:lumMod val="40000"/>
                <a:lumOff val="60000"/>
              </a:schemeClr>
            </a:solidFill>
            <a:ln>
              <a:noFill/>
            </a:ln>
            <a:effectLst/>
          </c:spPr>
          <c:invertIfNegative val="0"/>
          <c:cat>
            <c:strRef>
              <c:f>MatriceHDF2024_basse_Finale!$AF$14:$AF$19</c:f>
              <c:strCache>
                <c:ptCount val="6"/>
                <c:pt idx="0">
                  <c:v>Aquatiques</c:v>
                </c:pt>
                <c:pt idx="1">
                  <c:v>Littoraux</c:v>
                </c:pt>
                <c:pt idx="2">
                  <c:v>Prairiaux</c:v>
                </c:pt>
                <c:pt idx="3">
                  <c:v>Forestiers</c:v>
                </c:pt>
                <c:pt idx="4">
                  <c:v>Agricoles</c:v>
                </c:pt>
                <c:pt idx="5">
                  <c:v>Urbains</c:v>
                </c:pt>
              </c:strCache>
            </c:strRef>
          </c:cat>
          <c:val>
            <c:numRef>
              <c:f>MatriceHDF2024_basse_Finale!$AI$14:$AI$19</c:f>
              <c:numCache>
                <c:formatCode>0.00</c:formatCode>
                <c:ptCount val="6"/>
                <c:pt idx="0">
                  <c:v>1.6600000000000001</c:v>
                </c:pt>
                <c:pt idx="1">
                  <c:v>2.333333333333333</c:v>
                </c:pt>
                <c:pt idx="2">
                  <c:v>1.25</c:v>
                </c:pt>
                <c:pt idx="3">
                  <c:v>1.3333333333333333</c:v>
                </c:pt>
                <c:pt idx="4">
                  <c:v>0.40000000000000008</c:v>
                </c:pt>
                <c:pt idx="5">
                  <c:v>0.16875000000000001</c:v>
                </c:pt>
              </c:numCache>
            </c:numRef>
          </c:val>
          <c:extLst>
            <c:ext xmlns:c16="http://schemas.microsoft.com/office/drawing/2014/chart" uri="{C3380CC4-5D6E-409C-BE32-E72D297353CC}">
              <c16:uniqueId val="{00000002-0E19-4FF9-AD75-32C8092C195E}"/>
            </c:ext>
          </c:extLst>
        </c:ser>
        <c:dLbls>
          <c:showLegendKey val="0"/>
          <c:showVal val="0"/>
          <c:showCatName val="0"/>
          <c:showSerName val="0"/>
          <c:showPercent val="0"/>
          <c:showBubbleSize val="0"/>
        </c:dLbls>
        <c:gapWidth val="219"/>
        <c:overlap val="-27"/>
        <c:axId val="1076809920"/>
        <c:axId val="1076810400"/>
      </c:barChart>
      <c:catAx>
        <c:axId val="107680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crossAx val="1076810400"/>
        <c:crosses val="autoZero"/>
        <c:auto val="1"/>
        <c:lblAlgn val="ctr"/>
        <c:lblOffset val="100"/>
        <c:noMultiLvlLbl val="0"/>
      </c:catAx>
      <c:valAx>
        <c:axId val="10768104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076809920"/>
        <c:crosses val="autoZero"/>
        <c:crossBetween val="between"/>
      </c:valAx>
      <c:spPr>
        <a:pattFill prst="pct20">
          <a:fgClr>
            <a:schemeClr val="bg1">
              <a:lumMod val="95000"/>
            </a:schemeClr>
          </a:fgClr>
          <a:bgClr>
            <a:schemeClr val="bg1"/>
          </a:bgClr>
        </a:patt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r>
              <a:rPr lang="fr-FR" b="1" u="sng"/>
              <a:t>Scores globaux</a:t>
            </a:r>
            <a:r>
              <a:rPr lang="fr-FR" b="1" u="sng" baseline="0"/>
              <a:t> moyennés par famille d'habitats</a:t>
            </a:r>
            <a:endParaRPr lang="fr-FR" b="1" u="sng"/>
          </a:p>
        </c:rich>
      </c:tx>
      <c:overlay val="0"/>
      <c:spPr>
        <a:noFill/>
        <a:ln>
          <a:noFill/>
        </a:ln>
        <a:effectLst/>
      </c:spPr>
      <c:txPr>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bar"/>
        <c:grouping val="clustered"/>
        <c:varyColors val="0"/>
        <c:ser>
          <c:idx val="0"/>
          <c:order val="0"/>
          <c:spPr>
            <a:solidFill>
              <a:schemeClr val="accent6">
                <a:lumMod val="40000"/>
                <a:lumOff val="60000"/>
              </a:schemeClr>
            </a:solidFill>
            <a:ln>
              <a:noFill/>
            </a:ln>
            <a:effectLst/>
          </c:spPr>
          <c:invertIfNegative val="0"/>
          <c:dPt>
            <c:idx val="0"/>
            <c:invertIfNegative val="0"/>
            <c:bubble3D val="0"/>
            <c:spPr>
              <a:solidFill>
                <a:schemeClr val="tx2">
                  <a:lumMod val="25000"/>
                  <a:lumOff val="75000"/>
                </a:schemeClr>
              </a:solidFill>
              <a:ln>
                <a:noFill/>
              </a:ln>
              <a:effectLst/>
            </c:spPr>
            <c:extLst>
              <c:ext xmlns:c16="http://schemas.microsoft.com/office/drawing/2014/chart" uri="{C3380CC4-5D6E-409C-BE32-E72D297353CC}">
                <c16:uniqueId val="{00000001-E791-4CCB-A233-341BD6322BBE}"/>
              </c:ext>
            </c:extLst>
          </c:dPt>
          <c:dPt>
            <c:idx val="1"/>
            <c:invertIfNegative val="0"/>
            <c:bubble3D val="0"/>
            <c:spPr>
              <a:solidFill>
                <a:schemeClr val="accent4">
                  <a:lumMod val="20000"/>
                  <a:lumOff val="80000"/>
                </a:schemeClr>
              </a:solidFill>
              <a:ln>
                <a:noFill/>
              </a:ln>
              <a:effectLst/>
            </c:spPr>
            <c:extLst>
              <c:ext xmlns:c16="http://schemas.microsoft.com/office/drawing/2014/chart" uri="{C3380CC4-5D6E-409C-BE32-E72D297353CC}">
                <c16:uniqueId val="{00000003-E791-4CCB-A233-341BD6322BBE}"/>
              </c:ext>
            </c:extLst>
          </c:dPt>
          <c:dPt>
            <c:idx val="2"/>
            <c:invertIfNegative val="0"/>
            <c:bubble3D val="0"/>
            <c:spPr>
              <a:solidFill>
                <a:srgbClr val="E6F3B7"/>
              </a:solidFill>
              <a:ln>
                <a:noFill/>
              </a:ln>
              <a:effectLst/>
            </c:spPr>
            <c:extLst>
              <c:ext xmlns:c16="http://schemas.microsoft.com/office/drawing/2014/chart" uri="{C3380CC4-5D6E-409C-BE32-E72D297353CC}">
                <c16:uniqueId val="{00000005-E791-4CCB-A233-341BD6322BBE}"/>
              </c:ext>
            </c:extLst>
          </c:dPt>
          <c:dPt>
            <c:idx val="4"/>
            <c:invertIfNegative val="0"/>
            <c:bubble3D val="0"/>
            <c:spPr>
              <a:solidFill>
                <a:srgbClr val="CFBDA5"/>
              </a:solidFill>
              <a:ln>
                <a:noFill/>
              </a:ln>
              <a:effectLst/>
            </c:spPr>
            <c:extLst>
              <c:ext xmlns:c16="http://schemas.microsoft.com/office/drawing/2014/chart" uri="{C3380CC4-5D6E-409C-BE32-E72D297353CC}">
                <c16:uniqueId val="{00000007-E791-4CCB-A233-341BD6322BBE}"/>
              </c:ext>
            </c:extLst>
          </c:dPt>
          <c:dPt>
            <c:idx val="5"/>
            <c:invertIfNegative val="0"/>
            <c:bubble3D val="0"/>
            <c:spPr>
              <a:solidFill>
                <a:schemeClr val="accent5">
                  <a:lumMod val="20000"/>
                  <a:lumOff val="80000"/>
                </a:schemeClr>
              </a:solidFill>
              <a:ln>
                <a:noFill/>
              </a:ln>
              <a:effectLst/>
            </c:spPr>
            <c:extLst>
              <c:ext xmlns:c16="http://schemas.microsoft.com/office/drawing/2014/chart" uri="{C3380CC4-5D6E-409C-BE32-E72D297353CC}">
                <c16:uniqueId val="{00000009-E791-4CCB-A233-341BD6322BBE}"/>
              </c:ext>
            </c:extLst>
          </c:dPt>
          <c:cat>
            <c:strRef>
              <c:f>MatriceHDF2024_basse_Finale!$AF$5:$AF$10</c:f>
              <c:strCache>
                <c:ptCount val="6"/>
                <c:pt idx="0">
                  <c:v>Aquatiques</c:v>
                </c:pt>
                <c:pt idx="1">
                  <c:v>Littoraux</c:v>
                </c:pt>
                <c:pt idx="2">
                  <c:v>Prairiaux</c:v>
                </c:pt>
                <c:pt idx="3">
                  <c:v>Forestiers</c:v>
                </c:pt>
                <c:pt idx="4">
                  <c:v>Agricoles</c:v>
                </c:pt>
                <c:pt idx="5">
                  <c:v>Urbains</c:v>
                </c:pt>
              </c:strCache>
            </c:strRef>
          </c:cat>
          <c:val>
            <c:numRef>
              <c:f>MatriceHDF2024_basse_Finale!$AG$5:$AG$10</c:f>
              <c:numCache>
                <c:formatCode>0.00</c:formatCode>
                <c:ptCount val="6"/>
                <c:pt idx="0">
                  <c:v>0.67200000000000026</c:v>
                </c:pt>
                <c:pt idx="1">
                  <c:v>0.57600000000000018</c:v>
                </c:pt>
                <c:pt idx="2">
                  <c:v>0.97400000000000053</c:v>
                </c:pt>
                <c:pt idx="3">
                  <c:v>1.0893333333333342</c:v>
                </c:pt>
                <c:pt idx="4">
                  <c:v>0.46933333333333316</c:v>
                </c:pt>
                <c:pt idx="5">
                  <c:v>7.5000000000000011E-2</c:v>
                </c:pt>
              </c:numCache>
            </c:numRef>
          </c:val>
          <c:extLst>
            <c:ext xmlns:c16="http://schemas.microsoft.com/office/drawing/2014/chart" uri="{C3380CC4-5D6E-409C-BE32-E72D297353CC}">
              <c16:uniqueId val="{0000000A-E791-4CCB-A233-341BD6322BBE}"/>
            </c:ext>
          </c:extLst>
        </c:ser>
        <c:dLbls>
          <c:showLegendKey val="0"/>
          <c:showVal val="0"/>
          <c:showCatName val="0"/>
          <c:showSerName val="0"/>
          <c:showPercent val="0"/>
          <c:showBubbleSize val="0"/>
        </c:dLbls>
        <c:gapWidth val="55"/>
        <c:axId val="1282437567"/>
        <c:axId val="1282436127"/>
      </c:barChart>
      <c:catAx>
        <c:axId val="128243756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282436127"/>
        <c:crosses val="autoZero"/>
        <c:auto val="1"/>
        <c:lblAlgn val="ctr"/>
        <c:lblOffset val="100"/>
        <c:noMultiLvlLbl val="0"/>
      </c:catAx>
      <c:valAx>
        <c:axId val="1282436127"/>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282437567"/>
        <c:crosses val="autoZero"/>
        <c:crossBetween val="between"/>
      </c:valAx>
      <c:spPr>
        <a:pattFill prst="pct10">
          <a:fgClr>
            <a:schemeClr val="bg1">
              <a:lumMod val="95000"/>
            </a:schemeClr>
          </a:fgClr>
          <a:bgClr>
            <a:schemeClr val="bg1"/>
          </a:bgClr>
        </a:patt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r>
              <a:rPr lang="fr-FR" b="1" u="sng"/>
              <a:t>Scores moyennés de la matrice de capacités HDF 2024 par famille d'habitat et par</a:t>
            </a:r>
            <a:r>
              <a:rPr lang="fr-FR" b="1" u="sng" baseline="0"/>
              <a:t> type de service écosystémique</a:t>
            </a:r>
            <a:endParaRPr lang="fr-FR" b="1" u="sng"/>
          </a:p>
        </c:rich>
      </c:tx>
      <c:overlay val="0"/>
      <c:spPr>
        <a:noFill/>
        <a:ln>
          <a:noFill/>
        </a:ln>
        <a:effectLst/>
      </c:spPr>
      <c:txPr>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MatriceHDF2024_haute_Finale!$E$2</c:f>
              <c:strCache>
                <c:ptCount val="1"/>
                <c:pt idx="0">
                  <c:v>SA</c:v>
                </c:pt>
              </c:strCache>
            </c:strRef>
          </c:tx>
          <c:spPr>
            <a:solidFill>
              <a:schemeClr val="accent2">
                <a:lumMod val="40000"/>
                <a:lumOff val="60000"/>
              </a:schemeClr>
            </a:solidFill>
            <a:ln>
              <a:noFill/>
            </a:ln>
            <a:effectLst/>
          </c:spPr>
          <c:invertIfNegative val="0"/>
          <c:cat>
            <c:strRef>
              <c:f>MatriceHDF2024_haute_Finale!$AF$14:$AF$19</c:f>
              <c:strCache>
                <c:ptCount val="6"/>
                <c:pt idx="0">
                  <c:v>Aquatiques</c:v>
                </c:pt>
                <c:pt idx="1">
                  <c:v>Littoraux</c:v>
                </c:pt>
                <c:pt idx="2">
                  <c:v>Prairiaux</c:v>
                </c:pt>
                <c:pt idx="3">
                  <c:v>Forestiers</c:v>
                </c:pt>
                <c:pt idx="4">
                  <c:v>Agricoles</c:v>
                </c:pt>
                <c:pt idx="5">
                  <c:v>Urbains</c:v>
                </c:pt>
              </c:strCache>
            </c:strRef>
          </c:cat>
          <c:val>
            <c:numRef>
              <c:f>MatriceHDF2024_haute_Finale!$AG$14:$AG$19</c:f>
              <c:numCache>
                <c:formatCode>0.00</c:formatCode>
                <c:ptCount val="6"/>
                <c:pt idx="0">
                  <c:v>2.7222222222222228</c:v>
                </c:pt>
                <c:pt idx="1">
                  <c:v>1.9592592592592595</c:v>
                </c:pt>
                <c:pt idx="2">
                  <c:v>3.3222222222222224</c:v>
                </c:pt>
                <c:pt idx="3">
                  <c:v>2.9888888888888885</c:v>
                </c:pt>
                <c:pt idx="4">
                  <c:v>2.8814814814814818</c:v>
                </c:pt>
                <c:pt idx="5">
                  <c:v>1.1083333333333336</c:v>
                </c:pt>
              </c:numCache>
            </c:numRef>
          </c:val>
          <c:extLst>
            <c:ext xmlns:c16="http://schemas.microsoft.com/office/drawing/2014/chart" uri="{C3380CC4-5D6E-409C-BE32-E72D297353CC}">
              <c16:uniqueId val="{00000000-AC5E-4EBA-B419-C817923299AD}"/>
            </c:ext>
          </c:extLst>
        </c:ser>
        <c:ser>
          <c:idx val="1"/>
          <c:order val="1"/>
          <c:tx>
            <c:strRef>
              <c:f>MatriceHDF2024_haute_Finale!$N$2</c:f>
              <c:strCache>
                <c:ptCount val="1"/>
                <c:pt idx="0">
                  <c:v>SR</c:v>
                </c:pt>
              </c:strCache>
            </c:strRef>
          </c:tx>
          <c:spPr>
            <a:solidFill>
              <a:schemeClr val="accent5">
                <a:lumMod val="40000"/>
                <a:lumOff val="60000"/>
              </a:schemeClr>
            </a:solidFill>
            <a:ln>
              <a:noFill/>
            </a:ln>
            <a:effectLst/>
          </c:spPr>
          <c:invertIfNegative val="0"/>
          <c:cat>
            <c:strRef>
              <c:f>MatriceHDF2024_haute_Finale!$AF$14:$AF$19</c:f>
              <c:strCache>
                <c:ptCount val="6"/>
                <c:pt idx="0">
                  <c:v>Aquatiques</c:v>
                </c:pt>
                <c:pt idx="1">
                  <c:v>Littoraux</c:v>
                </c:pt>
                <c:pt idx="2">
                  <c:v>Prairiaux</c:v>
                </c:pt>
                <c:pt idx="3">
                  <c:v>Forestiers</c:v>
                </c:pt>
                <c:pt idx="4">
                  <c:v>Agricoles</c:v>
                </c:pt>
                <c:pt idx="5">
                  <c:v>Urbains</c:v>
                </c:pt>
              </c:strCache>
            </c:strRef>
          </c:cat>
          <c:val>
            <c:numRef>
              <c:f>MatriceHDF2024_haute_Finale!$AH$14:$AH$19</c:f>
              <c:numCache>
                <c:formatCode>0.00</c:formatCode>
                <c:ptCount val="6"/>
                <c:pt idx="0">
                  <c:v>3.6366666666666654</c:v>
                </c:pt>
                <c:pt idx="1">
                  <c:v>2.9666666666666663</c:v>
                </c:pt>
                <c:pt idx="2">
                  <c:v>3.8749999999999996</c:v>
                </c:pt>
                <c:pt idx="3">
                  <c:v>4.0694444444444429</c:v>
                </c:pt>
                <c:pt idx="4">
                  <c:v>2.4111111111111114</c:v>
                </c:pt>
                <c:pt idx="5">
                  <c:v>1.7791666666666661</c:v>
                </c:pt>
              </c:numCache>
            </c:numRef>
          </c:val>
          <c:extLst>
            <c:ext xmlns:c16="http://schemas.microsoft.com/office/drawing/2014/chart" uri="{C3380CC4-5D6E-409C-BE32-E72D297353CC}">
              <c16:uniqueId val="{00000001-AC5E-4EBA-B419-C817923299AD}"/>
            </c:ext>
          </c:extLst>
        </c:ser>
        <c:ser>
          <c:idx val="2"/>
          <c:order val="2"/>
          <c:tx>
            <c:strRef>
              <c:f>MatriceHDF2024_haute_Finale!$Z$2</c:f>
              <c:strCache>
                <c:ptCount val="1"/>
                <c:pt idx="0">
                  <c:v>SC</c:v>
                </c:pt>
              </c:strCache>
            </c:strRef>
          </c:tx>
          <c:spPr>
            <a:solidFill>
              <a:schemeClr val="accent1">
                <a:lumMod val="40000"/>
                <a:lumOff val="60000"/>
              </a:schemeClr>
            </a:solidFill>
            <a:ln>
              <a:noFill/>
            </a:ln>
            <a:effectLst/>
          </c:spPr>
          <c:invertIfNegative val="0"/>
          <c:cat>
            <c:strRef>
              <c:f>MatriceHDF2024_haute_Finale!$AF$14:$AF$19</c:f>
              <c:strCache>
                <c:ptCount val="6"/>
                <c:pt idx="0">
                  <c:v>Aquatiques</c:v>
                </c:pt>
                <c:pt idx="1">
                  <c:v>Littoraux</c:v>
                </c:pt>
                <c:pt idx="2">
                  <c:v>Prairiaux</c:v>
                </c:pt>
                <c:pt idx="3">
                  <c:v>Forestiers</c:v>
                </c:pt>
                <c:pt idx="4">
                  <c:v>Agricoles</c:v>
                </c:pt>
                <c:pt idx="5">
                  <c:v>Urbains</c:v>
                </c:pt>
              </c:strCache>
            </c:strRef>
          </c:cat>
          <c:val>
            <c:numRef>
              <c:f>MatriceHDF2024_haute_Finale!$AI$14:$AI$19</c:f>
              <c:numCache>
                <c:formatCode>0.00</c:formatCode>
                <c:ptCount val="6"/>
                <c:pt idx="0">
                  <c:v>4.7300000000000004</c:v>
                </c:pt>
                <c:pt idx="1">
                  <c:v>4.7583333333333337</c:v>
                </c:pt>
                <c:pt idx="2">
                  <c:v>4.4000000000000004</c:v>
                </c:pt>
                <c:pt idx="3">
                  <c:v>4.2833333333333341</c:v>
                </c:pt>
                <c:pt idx="4">
                  <c:v>3.2833333333333332</c:v>
                </c:pt>
                <c:pt idx="5">
                  <c:v>2.8125000000000009</c:v>
                </c:pt>
              </c:numCache>
            </c:numRef>
          </c:val>
          <c:extLst>
            <c:ext xmlns:c16="http://schemas.microsoft.com/office/drawing/2014/chart" uri="{C3380CC4-5D6E-409C-BE32-E72D297353CC}">
              <c16:uniqueId val="{00000002-AC5E-4EBA-B419-C817923299AD}"/>
            </c:ext>
          </c:extLst>
        </c:ser>
        <c:dLbls>
          <c:showLegendKey val="0"/>
          <c:showVal val="0"/>
          <c:showCatName val="0"/>
          <c:showSerName val="0"/>
          <c:showPercent val="0"/>
          <c:showBubbleSize val="0"/>
        </c:dLbls>
        <c:gapWidth val="219"/>
        <c:overlap val="-27"/>
        <c:axId val="1076809920"/>
        <c:axId val="1076810400"/>
      </c:barChart>
      <c:catAx>
        <c:axId val="107680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crossAx val="1076810400"/>
        <c:crosses val="autoZero"/>
        <c:auto val="1"/>
        <c:lblAlgn val="ctr"/>
        <c:lblOffset val="100"/>
        <c:noMultiLvlLbl val="0"/>
      </c:catAx>
      <c:valAx>
        <c:axId val="10768104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076809920"/>
        <c:crosses val="autoZero"/>
        <c:crossBetween val="between"/>
      </c:valAx>
      <c:spPr>
        <a:pattFill prst="pct20">
          <a:fgClr>
            <a:schemeClr val="bg1">
              <a:lumMod val="95000"/>
            </a:schemeClr>
          </a:fgClr>
          <a:bgClr>
            <a:schemeClr val="bg1"/>
          </a:bgClr>
        </a:patt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r>
              <a:rPr lang="fr-FR" b="1" u="sng"/>
              <a:t>Scores globaux</a:t>
            </a:r>
            <a:r>
              <a:rPr lang="fr-FR" b="1" u="sng" baseline="0"/>
              <a:t> moyennés par famille d'habitats</a:t>
            </a:r>
            <a:endParaRPr lang="fr-FR" b="1" u="sng"/>
          </a:p>
        </c:rich>
      </c:tx>
      <c:overlay val="0"/>
      <c:spPr>
        <a:noFill/>
        <a:ln>
          <a:noFill/>
        </a:ln>
        <a:effectLst/>
      </c:spPr>
      <c:txPr>
        <a:bodyPr rot="0" spcFirstLastPara="1" vertOverflow="ellipsis" vert="horz" wrap="square" anchor="ctr" anchorCtr="1"/>
        <a:lstStyle/>
        <a:p>
          <a:pPr>
            <a:defRPr sz="1400" b="1" i="0" u="sng"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bar"/>
        <c:grouping val="clustered"/>
        <c:varyColors val="0"/>
        <c:ser>
          <c:idx val="0"/>
          <c:order val="0"/>
          <c:spPr>
            <a:solidFill>
              <a:schemeClr val="accent6">
                <a:lumMod val="40000"/>
                <a:lumOff val="60000"/>
              </a:schemeClr>
            </a:solidFill>
            <a:ln>
              <a:noFill/>
            </a:ln>
            <a:effectLst/>
          </c:spPr>
          <c:invertIfNegative val="0"/>
          <c:dPt>
            <c:idx val="0"/>
            <c:invertIfNegative val="0"/>
            <c:bubble3D val="0"/>
            <c:spPr>
              <a:solidFill>
                <a:schemeClr val="tx2">
                  <a:lumMod val="25000"/>
                  <a:lumOff val="75000"/>
                </a:schemeClr>
              </a:solidFill>
              <a:ln>
                <a:noFill/>
              </a:ln>
              <a:effectLst/>
            </c:spPr>
            <c:extLst>
              <c:ext xmlns:c16="http://schemas.microsoft.com/office/drawing/2014/chart" uri="{C3380CC4-5D6E-409C-BE32-E72D297353CC}">
                <c16:uniqueId val="{00000001-5D64-4905-8DBF-AF9AE64BED74}"/>
              </c:ext>
            </c:extLst>
          </c:dPt>
          <c:dPt>
            <c:idx val="1"/>
            <c:invertIfNegative val="0"/>
            <c:bubble3D val="0"/>
            <c:spPr>
              <a:solidFill>
                <a:schemeClr val="accent4">
                  <a:lumMod val="20000"/>
                  <a:lumOff val="80000"/>
                </a:schemeClr>
              </a:solidFill>
              <a:ln>
                <a:noFill/>
              </a:ln>
              <a:effectLst/>
            </c:spPr>
            <c:extLst>
              <c:ext xmlns:c16="http://schemas.microsoft.com/office/drawing/2014/chart" uri="{C3380CC4-5D6E-409C-BE32-E72D297353CC}">
                <c16:uniqueId val="{00000003-5D64-4905-8DBF-AF9AE64BED74}"/>
              </c:ext>
            </c:extLst>
          </c:dPt>
          <c:dPt>
            <c:idx val="2"/>
            <c:invertIfNegative val="0"/>
            <c:bubble3D val="0"/>
            <c:spPr>
              <a:solidFill>
                <a:srgbClr val="E6F3B7"/>
              </a:solidFill>
              <a:ln>
                <a:noFill/>
              </a:ln>
              <a:effectLst/>
            </c:spPr>
            <c:extLst>
              <c:ext xmlns:c16="http://schemas.microsoft.com/office/drawing/2014/chart" uri="{C3380CC4-5D6E-409C-BE32-E72D297353CC}">
                <c16:uniqueId val="{00000005-5D64-4905-8DBF-AF9AE64BED74}"/>
              </c:ext>
            </c:extLst>
          </c:dPt>
          <c:dPt>
            <c:idx val="4"/>
            <c:invertIfNegative val="0"/>
            <c:bubble3D val="0"/>
            <c:spPr>
              <a:solidFill>
                <a:srgbClr val="CFBDA5"/>
              </a:solidFill>
              <a:ln>
                <a:noFill/>
              </a:ln>
              <a:effectLst/>
            </c:spPr>
            <c:extLst>
              <c:ext xmlns:c16="http://schemas.microsoft.com/office/drawing/2014/chart" uri="{C3380CC4-5D6E-409C-BE32-E72D297353CC}">
                <c16:uniqueId val="{00000007-5D64-4905-8DBF-AF9AE64BED74}"/>
              </c:ext>
            </c:extLst>
          </c:dPt>
          <c:dPt>
            <c:idx val="5"/>
            <c:invertIfNegative val="0"/>
            <c:bubble3D val="0"/>
            <c:spPr>
              <a:solidFill>
                <a:schemeClr val="accent5">
                  <a:lumMod val="20000"/>
                  <a:lumOff val="80000"/>
                </a:schemeClr>
              </a:solidFill>
              <a:ln>
                <a:noFill/>
              </a:ln>
              <a:effectLst/>
            </c:spPr>
            <c:extLst>
              <c:ext xmlns:c16="http://schemas.microsoft.com/office/drawing/2014/chart" uri="{C3380CC4-5D6E-409C-BE32-E72D297353CC}">
                <c16:uniqueId val="{00000009-5D64-4905-8DBF-AF9AE64BED74}"/>
              </c:ext>
            </c:extLst>
          </c:dPt>
          <c:cat>
            <c:strRef>
              <c:f>MatriceHDF2024_haute_Finale!$AF$5:$AF$10</c:f>
              <c:strCache>
                <c:ptCount val="6"/>
                <c:pt idx="0">
                  <c:v>Aquatiques</c:v>
                </c:pt>
                <c:pt idx="1">
                  <c:v>Littoraux</c:v>
                </c:pt>
                <c:pt idx="2">
                  <c:v>Prairiaux</c:v>
                </c:pt>
                <c:pt idx="3">
                  <c:v>Forestiers</c:v>
                </c:pt>
                <c:pt idx="4">
                  <c:v>Agricoles</c:v>
                </c:pt>
                <c:pt idx="5">
                  <c:v>Urbains</c:v>
                </c:pt>
              </c:strCache>
            </c:strRef>
          </c:cat>
          <c:val>
            <c:numRef>
              <c:f>MatriceHDF2024_haute_Finale!$AG$5:$AG$10</c:f>
              <c:numCache>
                <c:formatCode>0.00</c:formatCode>
                <c:ptCount val="6"/>
                <c:pt idx="0">
                  <c:v>3.4823999999999979</c:v>
                </c:pt>
                <c:pt idx="1">
                  <c:v>2.8906666666666645</c:v>
                </c:pt>
                <c:pt idx="2">
                  <c:v>3.7599999999999989</c:v>
                </c:pt>
                <c:pt idx="3">
                  <c:v>3.7146666666666661</c:v>
                </c:pt>
                <c:pt idx="4">
                  <c:v>2.7199999999999993</c:v>
                </c:pt>
                <c:pt idx="5">
                  <c:v>1.7029999999999978</c:v>
                </c:pt>
              </c:numCache>
            </c:numRef>
          </c:val>
          <c:extLst>
            <c:ext xmlns:c16="http://schemas.microsoft.com/office/drawing/2014/chart" uri="{C3380CC4-5D6E-409C-BE32-E72D297353CC}">
              <c16:uniqueId val="{0000000A-5D64-4905-8DBF-AF9AE64BED74}"/>
            </c:ext>
          </c:extLst>
        </c:ser>
        <c:dLbls>
          <c:showLegendKey val="0"/>
          <c:showVal val="0"/>
          <c:showCatName val="0"/>
          <c:showSerName val="0"/>
          <c:showPercent val="0"/>
          <c:showBubbleSize val="0"/>
        </c:dLbls>
        <c:gapWidth val="55"/>
        <c:axId val="1282437567"/>
        <c:axId val="1282436127"/>
      </c:barChart>
      <c:catAx>
        <c:axId val="128243756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282436127"/>
        <c:crosses val="autoZero"/>
        <c:auto val="1"/>
        <c:lblAlgn val="ctr"/>
        <c:lblOffset val="100"/>
        <c:noMultiLvlLbl val="0"/>
      </c:catAx>
      <c:valAx>
        <c:axId val="1282436127"/>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1282437567"/>
        <c:crosses val="autoZero"/>
        <c:crossBetween val="between"/>
      </c:valAx>
      <c:spPr>
        <a:pattFill prst="pct10">
          <a:fgClr>
            <a:schemeClr val="bg1">
              <a:lumMod val="95000"/>
            </a:schemeClr>
          </a:fgClr>
          <a:bgClr>
            <a:schemeClr val="bg1"/>
          </a:bgClr>
        </a:patt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10</xdr:col>
      <xdr:colOff>28575</xdr:colOff>
      <xdr:row>2</xdr:row>
      <xdr:rowOff>85725</xdr:rowOff>
    </xdr:from>
    <xdr:to>
      <xdr:col>10</xdr:col>
      <xdr:colOff>2144938</xdr:colOff>
      <xdr:row>14</xdr:row>
      <xdr:rowOff>109404</xdr:rowOff>
    </xdr:to>
    <xdr:pic>
      <xdr:nvPicPr>
        <xdr:cNvPr id="3" name="Image 2">
          <a:extLst>
            <a:ext uri="{FF2B5EF4-FFF2-40B4-BE49-F238E27FC236}">
              <a16:creationId xmlns:a16="http://schemas.microsoft.com/office/drawing/2014/main" id="{E82B9E6E-43AF-EE2D-8824-DA2EE04FC9F5}"/>
            </a:ext>
          </a:extLst>
        </xdr:cNvPr>
        <xdr:cNvPicPr>
          <a:picLocks noChangeAspect="1"/>
        </xdr:cNvPicPr>
      </xdr:nvPicPr>
      <xdr:blipFill>
        <a:blip xmlns:r="http://schemas.openxmlformats.org/officeDocument/2006/relationships" r:embed="rId1"/>
        <a:stretch>
          <a:fillRect/>
        </a:stretch>
      </xdr:blipFill>
      <xdr:spPr>
        <a:xfrm>
          <a:off x="7648575" y="800100"/>
          <a:ext cx="2116363" cy="2160000"/>
        </a:xfrm>
        <a:prstGeom prst="rect">
          <a:avLst/>
        </a:prstGeom>
      </xdr:spPr>
    </xdr:pic>
    <xdr:clientData/>
  </xdr:twoCellAnchor>
  <xdr:twoCellAnchor editAs="oneCell">
    <xdr:from>
      <xdr:col>12</xdr:col>
      <xdr:colOff>85725</xdr:colOff>
      <xdr:row>2</xdr:row>
      <xdr:rowOff>66676</xdr:rowOff>
    </xdr:from>
    <xdr:to>
      <xdr:col>12</xdr:col>
      <xdr:colOff>2173484</xdr:colOff>
      <xdr:row>14</xdr:row>
      <xdr:rowOff>90355</xdr:rowOff>
    </xdr:to>
    <xdr:pic>
      <xdr:nvPicPr>
        <xdr:cNvPr id="4" name="Image 3">
          <a:extLst>
            <a:ext uri="{FF2B5EF4-FFF2-40B4-BE49-F238E27FC236}">
              <a16:creationId xmlns:a16="http://schemas.microsoft.com/office/drawing/2014/main" id="{664DEFF6-D795-50EA-BA2E-FF14273F5D25}"/>
            </a:ext>
          </a:extLst>
        </xdr:cNvPr>
        <xdr:cNvPicPr>
          <a:picLocks noChangeAspect="1"/>
        </xdr:cNvPicPr>
      </xdr:nvPicPr>
      <xdr:blipFill>
        <a:blip xmlns:r="http://schemas.openxmlformats.org/officeDocument/2006/relationships" r:embed="rId2"/>
        <a:stretch>
          <a:fillRect/>
        </a:stretch>
      </xdr:blipFill>
      <xdr:spPr>
        <a:xfrm>
          <a:off x="12668250" y="781051"/>
          <a:ext cx="2087759" cy="2160000"/>
        </a:xfrm>
        <a:prstGeom prst="rect">
          <a:avLst/>
        </a:prstGeom>
      </xdr:spPr>
    </xdr:pic>
    <xdr:clientData/>
  </xdr:twoCellAnchor>
  <xdr:twoCellAnchor editAs="oneCell">
    <xdr:from>
      <xdr:col>14</xdr:col>
      <xdr:colOff>0</xdr:colOff>
      <xdr:row>3</xdr:row>
      <xdr:rowOff>1</xdr:rowOff>
    </xdr:from>
    <xdr:to>
      <xdr:col>14</xdr:col>
      <xdr:colOff>2116655</xdr:colOff>
      <xdr:row>15</xdr:row>
      <xdr:rowOff>37287</xdr:rowOff>
    </xdr:to>
    <xdr:pic>
      <xdr:nvPicPr>
        <xdr:cNvPr id="5" name="Image 4">
          <a:extLst>
            <a:ext uri="{FF2B5EF4-FFF2-40B4-BE49-F238E27FC236}">
              <a16:creationId xmlns:a16="http://schemas.microsoft.com/office/drawing/2014/main" id="{AA425AA9-0C23-952E-8605-2BCF5DF55C44}"/>
            </a:ext>
          </a:extLst>
        </xdr:cNvPr>
        <xdr:cNvPicPr>
          <a:picLocks noChangeAspect="1"/>
        </xdr:cNvPicPr>
      </xdr:nvPicPr>
      <xdr:blipFill>
        <a:blip xmlns:r="http://schemas.openxmlformats.org/officeDocument/2006/relationships" r:embed="rId3"/>
        <a:stretch>
          <a:fillRect/>
        </a:stretch>
      </xdr:blipFill>
      <xdr:spPr>
        <a:xfrm>
          <a:off x="7620000" y="4333876"/>
          <a:ext cx="2116655" cy="2160000"/>
        </a:xfrm>
        <a:prstGeom prst="rect">
          <a:avLst/>
        </a:prstGeom>
      </xdr:spPr>
    </xdr:pic>
    <xdr:clientData/>
  </xdr:twoCellAnchor>
  <xdr:twoCellAnchor editAs="oneCell">
    <xdr:from>
      <xdr:col>10</xdr:col>
      <xdr:colOff>33618</xdr:colOff>
      <xdr:row>20</xdr:row>
      <xdr:rowOff>33618</xdr:rowOff>
    </xdr:from>
    <xdr:to>
      <xdr:col>10</xdr:col>
      <xdr:colOff>2107791</xdr:colOff>
      <xdr:row>32</xdr:row>
      <xdr:rowOff>70904</xdr:rowOff>
    </xdr:to>
    <xdr:pic>
      <xdr:nvPicPr>
        <xdr:cNvPr id="6" name="Image 5">
          <a:extLst>
            <a:ext uri="{FF2B5EF4-FFF2-40B4-BE49-F238E27FC236}">
              <a16:creationId xmlns:a16="http://schemas.microsoft.com/office/drawing/2014/main" id="{E69759BE-0E11-9A64-BBE7-A6F68E17CC7F}"/>
            </a:ext>
          </a:extLst>
        </xdr:cNvPr>
        <xdr:cNvPicPr>
          <a:picLocks noChangeAspect="1"/>
        </xdr:cNvPicPr>
      </xdr:nvPicPr>
      <xdr:blipFill>
        <a:blip xmlns:r="http://schemas.openxmlformats.org/officeDocument/2006/relationships" r:embed="rId4"/>
        <a:stretch>
          <a:fillRect/>
        </a:stretch>
      </xdr:blipFill>
      <xdr:spPr>
        <a:xfrm>
          <a:off x="7653618" y="4560794"/>
          <a:ext cx="2074173" cy="2160000"/>
        </a:xfrm>
        <a:prstGeom prst="rect">
          <a:avLst/>
        </a:prstGeom>
      </xdr:spPr>
    </xdr:pic>
    <xdr:clientData/>
  </xdr:twoCellAnchor>
  <xdr:twoCellAnchor editAs="oneCell">
    <xdr:from>
      <xdr:col>12</xdr:col>
      <xdr:colOff>1</xdr:colOff>
      <xdr:row>20</xdr:row>
      <xdr:rowOff>0</xdr:rowOff>
    </xdr:from>
    <xdr:to>
      <xdr:col>12</xdr:col>
      <xdr:colOff>2067936</xdr:colOff>
      <xdr:row>32</xdr:row>
      <xdr:rowOff>37286</xdr:rowOff>
    </xdr:to>
    <xdr:pic>
      <xdr:nvPicPr>
        <xdr:cNvPr id="7" name="Image 6">
          <a:extLst>
            <a:ext uri="{FF2B5EF4-FFF2-40B4-BE49-F238E27FC236}">
              <a16:creationId xmlns:a16="http://schemas.microsoft.com/office/drawing/2014/main" id="{6540272A-6480-9A85-5F4C-AC6B686C8F15}"/>
            </a:ext>
          </a:extLst>
        </xdr:cNvPr>
        <xdr:cNvPicPr>
          <a:picLocks noChangeAspect="1"/>
        </xdr:cNvPicPr>
      </xdr:nvPicPr>
      <xdr:blipFill>
        <a:blip xmlns:r="http://schemas.openxmlformats.org/officeDocument/2006/relationships" r:embed="rId5"/>
        <a:stretch>
          <a:fillRect/>
        </a:stretch>
      </xdr:blipFill>
      <xdr:spPr>
        <a:xfrm>
          <a:off x="12259236" y="4325471"/>
          <a:ext cx="2067935" cy="216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663807</xdr:colOff>
      <xdr:row>20</xdr:row>
      <xdr:rowOff>173529</xdr:rowOff>
    </xdr:from>
    <xdr:to>
      <xdr:col>38</xdr:col>
      <xdr:colOff>484909</xdr:colOff>
      <xdr:row>33</xdr:row>
      <xdr:rowOff>329045</xdr:rowOff>
    </xdr:to>
    <xdr:graphicFrame macro="">
      <xdr:nvGraphicFramePr>
        <xdr:cNvPr id="2" name="Graphique 1">
          <a:extLst>
            <a:ext uri="{FF2B5EF4-FFF2-40B4-BE49-F238E27FC236}">
              <a16:creationId xmlns:a16="http://schemas.microsoft.com/office/drawing/2014/main" id="{5330C7B1-A75F-4414-8D82-612680D9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33</xdr:col>
      <xdr:colOff>469539</xdr:colOff>
      <xdr:row>3</xdr:row>
      <xdr:rowOff>17310</xdr:rowOff>
    </xdr:from>
    <xdr:to>
      <xdr:col>39</xdr:col>
      <xdr:colOff>364433</xdr:colOff>
      <xdr:row>10</xdr:row>
      <xdr:rowOff>154056</xdr:rowOff>
    </xdr:to>
    <xdr:graphicFrame macro="">
      <xdr:nvGraphicFramePr>
        <xdr:cNvPr id="3" name="Graphique 2">
          <a:extLst>
            <a:ext uri="{FF2B5EF4-FFF2-40B4-BE49-F238E27FC236}">
              <a16:creationId xmlns:a16="http://schemas.microsoft.com/office/drawing/2014/main" id="{7BB9E09B-2524-4C76-8EF4-68A13476E9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29</xdr:col>
      <xdr:colOff>663807</xdr:colOff>
      <xdr:row>20</xdr:row>
      <xdr:rowOff>173529</xdr:rowOff>
    </xdr:from>
    <xdr:to>
      <xdr:col>38</xdr:col>
      <xdr:colOff>484909</xdr:colOff>
      <xdr:row>33</xdr:row>
      <xdr:rowOff>329045</xdr:rowOff>
    </xdr:to>
    <xdr:graphicFrame macro="">
      <xdr:nvGraphicFramePr>
        <xdr:cNvPr id="2" name="Graphique 1">
          <a:extLst>
            <a:ext uri="{FF2B5EF4-FFF2-40B4-BE49-F238E27FC236}">
              <a16:creationId xmlns:a16="http://schemas.microsoft.com/office/drawing/2014/main" id="{BD50880E-FC69-4C81-B04E-6BF844D67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33</xdr:col>
      <xdr:colOff>469539</xdr:colOff>
      <xdr:row>3</xdr:row>
      <xdr:rowOff>17310</xdr:rowOff>
    </xdr:from>
    <xdr:to>
      <xdr:col>39</xdr:col>
      <xdr:colOff>364433</xdr:colOff>
      <xdr:row>10</xdr:row>
      <xdr:rowOff>154056</xdr:rowOff>
    </xdr:to>
    <xdr:graphicFrame macro="">
      <xdr:nvGraphicFramePr>
        <xdr:cNvPr id="3" name="Graphique 2">
          <a:extLst>
            <a:ext uri="{FF2B5EF4-FFF2-40B4-BE49-F238E27FC236}">
              <a16:creationId xmlns:a16="http://schemas.microsoft.com/office/drawing/2014/main" id="{A2AD9B09-F664-4F61-B21C-C5B5DA019A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29</xdr:col>
      <xdr:colOff>663807</xdr:colOff>
      <xdr:row>20</xdr:row>
      <xdr:rowOff>173529</xdr:rowOff>
    </xdr:from>
    <xdr:to>
      <xdr:col>38</xdr:col>
      <xdr:colOff>484909</xdr:colOff>
      <xdr:row>33</xdr:row>
      <xdr:rowOff>329045</xdr:rowOff>
    </xdr:to>
    <xdr:graphicFrame macro="">
      <xdr:nvGraphicFramePr>
        <xdr:cNvPr id="2" name="Graphique 1">
          <a:extLst>
            <a:ext uri="{FF2B5EF4-FFF2-40B4-BE49-F238E27FC236}">
              <a16:creationId xmlns:a16="http://schemas.microsoft.com/office/drawing/2014/main" id="{FB9E4A7F-6A85-4F26-931C-BBD33F4DD7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33</xdr:col>
      <xdr:colOff>469539</xdr:colOff>
      <xdr:row>3</xdr:row>
      <xdr:rowOff>17310</xdr:rowOff>
    </xdr:from>
    <xdr:to>
      <xdr:col>39</xdr:col>
      <xdr:colOff>364433</xdr:colOff>
      <xdr:row>10</xdr:row>
      <xdr:rowOff>154056</xdr:rowOff>
    </xdr:to>
    <xdr:graphicFrame macro="">
      <xdr:nvGraphicFramePr>
        <xdr:cNvPr id="3" name="Graphique 2">
          <a:extLst>
            <a:ext uri="{FF2B5EF4-FFF2-40B4-BE49-F238E27FC236}">
              <a16:creationId xmlns:a16="http://schemas.microsoft.com/office/drawing/2014/main" id="{E4825757-1429-4E1B-BB04-5BFA0B7BBB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enrx-my.sharepoint.com/personal/g_bertho_enrx_fr/Documents/Documents/2024/2024-09-30%20-%20Matrice%20SES%20v2024/Matrice_SES2024_HdF_VFINALE_compil_verif_SC.xlsx" TargetMode="External"/><Relationship Id="rId1" Type="http://schemas.openxmlformats.org/officeDocument/2006/relationships/externalLinkPath" Target="Matrice_SES2024_HdF_VFINALE_compil_verif_S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CARTTYPE_CAMPAGNE2018"/>
      <sheetName val="MatriceHDF2024_EcartType"/>
      <sheetName val="MatriceHDF2024_ErreurStandard"/>
      <sheetName val="ERREURSTD_CAMPAGNE2018"/>
      <sheetName val="MatriceHDF2024_moyenne_Finale"/>
      <sheetName val="MatriceHDF2024_basse_Finale"/>
      <sheetName val="MatriceHDF2024_haute_Finale"/>
      <sheetName val="Reclassement_percentile_Hab1"/>
      <sheetName val="Reclassement_percentile_Hab2"/>
      <sheetName val="Reclassement_percentile_Hab3"/>
      <sheetName val="Reclassement_percentile_Hab4a"/>
      <sheetName val="Reclassement_percentile_Hab4b"/>
      <sheetName val="Reclassement_percentile_Hab5"/>
      <sheetName val="Reclassement_percentile_Hab6"/>
      <sheetName val="Reclassement_percentile_Hab7"/>
      <sheetName val="Reclassement_percentile_Hab8"/>
      <sheetName val="Reclassement_percentile_Hab9"/>
      <sheetName val="Reclassement_percentile_Hab10"/>
      <sheetName val="Reclassement_percentile_Hab11"/>
      <sheetName val="Reclassement_percentile_Hab12"/>
      <sheetName val="Reclassement_percentile_Hab13"/>
      <sheetName val="Reclassement_percentile_Hab14"/>
      <sheetName val="Reclassement_percentile_Hab15"/>
      <sheetName val="Reclassement_percentile_Hab16"/>
      <sheetName val="Reclassement_percentile_Hab17"/>
      <sheetName val="Reclassement_percentile_Hab18"/>
      <sheetName val="Reclassement_percentile_Hab19"/>
      <sheetName val="Reclassement_percentile_Hab20"/>
      <sheetName val="Reclassement_percentile_Hab21"/>
      <sheetName val="Reclassement_percentile_Hab22"/>
      <sheetName val="Reclassement_percentile_Hab23"/>
      <sheetName val="Reclassement_percentile_Hab24"/>
      <sheetName val="Reclassement_percentile_Hab25"/>
      <sheetName val="Reclassement_percentile_Hab26"/>
      <sheetName val="Reclassement_percentile_Hab27"/>
      <sheetName val="Reclassement_percentile_Hab28"/>
      <sheetName val="Reclassement_percentile_Hab29"/>
      <sheetName val="Reclassement_percentile_Hab30"/>
      <sheetName val="Reclassement_percentile_Hab31"/>
      <sheetName val="ML1"/>
      <sheetName val="ML2"/>
      <sheetName val="ML3"/>
      <sheetName val="ML4"/>
      <sheetName val="ML5"/>
      <sheetName val="ML6"/>
      <sheetName val="ML7"/>
      <sheetName val="ML9"/>
      <sheetName val="ML10"/>
      <sheetName val="ML11"/>
      <sheetName val="ML12"/>
      <sheetName val="ML13"/>
      <sheetName val="ML14"/>
      <sheetName val="ML15"/>
      <sheetName val="ML16"/>
      <sheetName val="MA1"/>
      <sheetName val="MA2"/>
      <sheetName val="MA3"/>
      <sheetName val="MA4"/>
      <sheetName val="MA5"/>
      <sheetName val="MA6"/>
      <sheetName val="MA7"/>
      <sheetName val="MA8"/>
      <sheetName val="MA9"/>
      <sheetName val="MA10"/>
      <sheetName val="MA11"/>
      <sheetName val="MA12"/>
      <sheetName val="MA13"/>
      <sheetName val="MA14"/>
    </sheetNames>
    <sheetDataSet>
      <sheetData sheetId="0" refreshError="1"/>
      <sheetData sheetId="1" refreshError="1"/>
      <sheetData sheetId="2" refreshError="1"/>
      <sheetData sheetId="3" refreshError="1"/>
      <sheetData sheetId="4">
        <row r="2">
          <cell r="E2" t="str">
            <v>SA</v>
          </cell>
          <cell r="N2" t="str">
            <v>SR</v>
          </cell>
          <cell r="Z2" t="str">
            <v>SC</v>
          </cell>
        </row>
        <row r="5">
          <cell r="AF5" t="str">
            <v>Aquatiques</v>
          </cell>
          <cell r="AG5">
            <v>2.178463054187191</v>
          </cell>
        </row>
        <row r="6">
          <cell r="AF6" t="str">
            <v>Littoraux</v>
          </cell>
          <cell r="AG6">
            <v>1.7547126436781617</v>
          </cell>
        </row>
        <row r="7">
          <cell r="AF7" t="str">
            <v>Prairiaux</v>
          </cell>
          <cell r="AG7">
            <v>2.4955172413793099</v>
          </cell>
        </row>
        <row r="8">
          <cell r="AF8" t="str">
            <v>Forestiers</v>
          </cell>
          <cell r="AG8">
            <v>2.5760919540229881</v>
          </cell>
        </row>
        <row r="9">
          <cell r="AF9" t="str">
            <v>Agricoles</v>
          </cell>
          <cell r="AG9">
            <v>1.7319540229885051</v>
          </cell>
        </row>
        <row r="10">
          <cell r="AF10" t="str">
            <v>Urbains</v>
          </cell>
          <cell r="AG10">
            <v>0.8077586206896552</v>
          </cell>
        </row>
        <row r="14">
          <cell r="AF14" t="str">
            <v>Aquatiques</v>
          </cell>
          <cell r="AG14">
            <v>1.5248494800218941</v>
          </cell>
          <cell r="AH14">
            <v>2.2660919540229889</v>
          </cell>
          <cell r="AI14">
            <v>3.3862068965517245</v>
          </cell>
        </row>
        <row r="15">
          <cell r="AF15" t="str">
            <v>Littoraux</v>
          </cell>
          <cell r="AG15">
            <v>0.97892720306513403</v>
          </cell>
          <cell r="AH15">
            <v>1.6278735632183912</v>
          </cell>
          <cell r="AI15">
            <v>3.8807471264367823</v>
          </cell>
        </row>
        <row r="16">
          <cell r="AF16" t="str">
            <v>Prairiaux</v>
          </cell>
          <cell r="AG16">
            <v>2.0383141762452102</v>
          </cell>
          <cell r="AH16">
            <v>2.6860632183908044</v>
          </cell>
          <cell r="AI16">
            <v>2.9525862068965516</v>
          </cell>
        </row>
        <row r="17">
          <cell r="AF17" t="str">
            <v>Forestiers</v>
          </cell>
          <cell r="AG17">
            <v>1.8825031928480209</v>
          </cell>
          <cell r="AH17">
            <v>2.9808429118773945</v>
          </cell>
          <cell r="AI17">
            <v>2.9224137931034484</v>
          </cell>
        </row>
        <row r="18">
          <cell r="AF18" t="str">
            <v>Agricoles</v>
          </cell>
          <cell r="AG18">
            <v>1.8888888888888886</v>
          </cell>
          <cell r="AH18">
            <v>1.5086206896551724</v>
          </cell>
          <cell r="AI18">
            <v>2.0488505747126435</v>
          </cell>
        </row>
        <row r="19">
          <cell r="AF19" t="str">
            <v>Urbains</v>
          </cell>
          <cell r="AG19">
            <v>0.4545019157088126</v>
          </cell>
          <cell r="AH19">
            <v>0.85596264367816077</v>
          </cell>
          <cell r="AI19">
            <v>1.457974137931034</v>
          </cell>
        </row>
      </sheetData>
      <sheetData sheetId="5">
        <row r="2">
          <cell r="E2" t="str">
            <v>SA</v>
          </cell>
          <cell r="N2" t="str">
            <v>SR</v>
          </cell>
          <cell r="Z2" t="str">
            <v>SC</v>
          </cell>
        </row>
        <row r="5">
          <cell r="AF5" t="str">
            <v>Aquatiques</v>
          </cell>
          <cell r="AG5">
            <v>0.67200000000000026</v>
          </cell>
        </row>
        <row r="6">
          <cell r="AF6" t="str">
            <v>Littoraux</v>
          </cell>
          <cell r="AG6">
            <v>0.57600000000000018</v>
          </cell>
        </row>
        <row r="7">
          <cell r="AF7" t="str">
            <v>Prairiaux</v>
          </cell>
          <cell r="AG7">
            <v>0.97400000000000053</v>
          </cell>
        </row>
        <row r="8">
          <cell r="AF8" t="str">
            <v>Forestiers</v>
          </cell>
          <cell r="AG8">
            <v>1.0893333333333342</v>
          </cell>
        </row>
        <row r="9">
          <cell r="AF9" t="str">
            <v>Agricoles</v>
          </cell>
          <cell r="AG9">
            <v>0.46933333333333316</v>
          </cell>
        </row>
        <row r="10">
          <cell r="AF10" t="str">
            <v>Urbains</v>
          </cell>
          <cell r="AG10">
            <v>7.5000000000000011E-2</v>
          </cell>
        </row>
        <row r="14">
          <cell r="AF14" t="str">
            <v>Aquatiques</v>
          </cell>
          <cell r="AG14">
            <v>0.36888888888888893</v>
          </cell>
          <cell r="AH14">
            <v>0.57000000000000006</v>
          </cell>
          <cell r="AI14">
            <v>1.6600000000000001</v>
          </cell>
        </row>
        <row r="15">
          <cell r="AF15" t="str">
            <v>Littoraux</v>
          </cell>
          <cell r="AG15">
            <v>0.10370370370370373</v>
          </cell>
          <cell r="AH15">
            <v>0.34444444444444439</v>
          </cell>
          <cell r="AI15">
            <v>2.333333333333333</v>
          </cell>
        </row>
        <row r="16">
          <cell r="AF16" t="str">
            <v>Prairiaux</v>
          </cell>
          <cell r="AG16">
            <v>0.54444444444444451</v>
          </cell>
          <cell r="AH16">
            <v>1.2041666666666664</v>
          </cell>
          <cell r="AI16">
            <v>1.25</v>
          </cell>
        </row>
        <row r="17">
          <cell r="AF17" t="str">
            <v>Forestiers</v>
          </cell>
          <cell r="AG17">
            <v>0.55555555555555558</v>
          </cell>
          <cell r="AH17">
            <v>1.4083333333333341</v>
          </cell>
          <cell r="AI17">
            <v>1.3333333333333333</v>
          </cell>
        </row>
        <row r="18">
          <cell r="AF18" t="str">
            <v>Agricoles</v>
          </cell>
          <cell r="AG18">
            <v>0.64444444444444438</v>
          </cell>
          <cell r="AH18">
            <v>0.36111111111111116</v>
          </cell>
          <cell r="AI18">
            <v>0.40000000000000008</v>
          </cell>
        </row>
        <row r="19">
          <cell r="AF19" t="str">
            <v>Urbains</v>
          </cell>
          <cell r="AG19">
            <v>0</v>
          </cell>
          <cell r="AH19">
            <v>0.10000000000000002</v>
          </cell>
          <cell r="AI19">
            <v>0.16875000000000001</v>
          </cell>
        </row>
      </sheetData>
      <sheetData sheetId="6">
        <row r="2">
          <cell r="E2" t="str">
            <v>SA</v>
          </cell>
          <cell r="N2" t="str">
            <v>SR</v>
          </cell>
          <cell r="Z2" t="str">
            <v>SC</v>
          </cell>
        </row>
        <row r="5">
          <cell r="AF5" t="str">
            <v>Aquatiques</v>
          </cell>
          <cell r="AG5">
            <v>3.4823999999999979</v>
          </cell>
        </row>
        <row r="6">
          <cell r="AF6" t="str">
            <v>Littoraux</v>
          </cell>
          <cell r="AG6">
            <v>2.8906666666666645</v>
          </cell>
        </row>
        <row r="7">
          <cell r="AF7" t="str">
            <v>Prairiaux</v>
          </cell>
          <cell r="AG7">
            <v>3.7599999999999989</v>
          </cell>
        </row>
        <row r="8">
          <cell r="AF8" t="str">
            <v>Forestiers</v>
          </cell>
          <cell r="AG8">
            <v>3.7146666666666661</v>
          </cell>
        </row>
        <row r="9">
          <cell r="AF9" t="str">
            <v>Agricoles</v>
          </cell>
          <cell r="AG9">
            <v>2.7199999999999993</v>
          </cell>
        </row>
        <row r="10">
          <cell r="AF10" t="str">
            <v>Urbains</v>
          </cell>
          <cell r="AG10">
            <v>1.7029999999999978</v>
          </cell>
        </row>
        <row r="14">
          <cell r="AF14" t="str">
            <v>Aquatiques</v>
          </cell>
          <cell r="AG14">
            <v>2.7222222222222228</v>
          </cell>
          <cell r="AH14">
            <v>3.6366666666666654</v>
          </cell>
          <cell r="AI14">
            <v>4.7300000000000004</v>
          </cell>
        </row>
        <row r="15">
          <cell r="AF15" t="str">
            <v>Littoraux</v>
          </cell>
          <cell r="AG15">
            <v>1.9592592592592595</v>
          </cell>
          <cell r="AH15">
            <v>2.9666666666666663</v>
          </cell>
          <cell r="AI15">
            <v>4.7583333333333337</v>
          </cell>
        </row>
        <row r="16">
          <cell r="AF16" t="str">
            <v>Prairiaux</v>
          </cell>
          <cell r="AG16">
            <v>3.3222222222222224</v>
          </cell>
          <cell r="AH16">
            <v>3.8749999999999996</v>
          </cell>
          <cell r="AI16">
            <v>4.4000000000000004</v>
          </cell>
        </row>
        <row r="17">
          <cell r="AF17" t="str">
            <v>Forestiers</v>
          </cell>
          <cell r="AG17">
            <v>2.9888888888888885</v>
          </cell>
          <cell r="AH17">
            <v>4.0694444444444429</v>
          </cell>
          <cell r="AI17">
            <v>4.2833333333333341</v>
          </cell>
        </row>
        <row r="18">
          <cell r="AF18" t="str">
            <v>Agricoles</v>
          </cell>
          <cell r="AG18">
            <v>2.8814814814814818</v>
          </cell>
          <cell r="AH18">
            <v>2.4111111111111114</v>
          </cell>
          <cell r="AI18">
            <v>3.2833333333333332</v>
          </cell>
        </row>
        <row r="19">
          <cell r="AF19" t="str">
            <v>Urbains</v>
          </cell>
          <cell r="AG19">
            <v>1.1083333333333336</v>
          </cell>
          <cell r="AH19">
            <v>1.7791666666666661</v>
          </cell>
          <cell r="AI19">
            <v>2.8125000000000009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hauts-de-france.developpement-durable.gouv.fr/?Evaluer-les-services-ecosystemiques"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25F5A-D48F-498D-86B9-33111961C1E6}">
  <dimension ref="A2:C9"/>
  <sheetViews>
    <sheetView zoomScale="70" zoomScaleNormal="70" workbookViewId="0">
      <selection activeCell="A7" sqref="A7"/>
    </sheetView>
  </sheetViews>
  <sheetFormatPr baseColWidth="10" defaultColWidth="11.5546875" defaultRowHeight="15.6" x14ac:dyDescent="0.3"/>
  <cols>
    <col min="1" max="1" width="32" style="144" customWidth="1"/>
    <col min="2" max="2" width="86.6640625" style="134" customWidth="1"/>
    <col min="3" max="3" width="124.109375" style="134" bestFit="1" customWidth="1"/>
    <col min="4" max="16384" width="11.5546875" style="134"/>
  </cols>
  <sheetData>
    <row r="2" spans="1:3" x14ac:dyDescent="0.3">
      <c r="A2" s="146" t="s">
        <v>371</v>
      </c>
      <c r="B2" s="147" t="s">
        <v>372</v>
      </c>
      <c r="C2" s="147" t="s">
        <v>378</v>
      </c>
    </row>
    <row r="3" spans="1:3" ht="31.2" x14ac:dyDescent="0.3">
      <c r="A3" s="148" t="s">
        <v>381</v>
      </c>
      <c r="B3" s="149" t="s">
        <v>382</v>
      </c>
      <c r="C3" s="149" t="s">
        <v>385</v>
      </c>
    </row>
    <row r="4" spans="1:3" ht="31.2" x14ac:dyDescent="0.3">
      <c r="A4" s="148" t="s">
        <v>380</v>
      </c>
      <c r="B4" s="149" t="s">
        <v>384</v>
      </c>
      <c r="C4" s="149" t="s">
        <v>383</v>
      </c>
    </row>
    <row r="5" spans="1:3" ht="31.2" x14ac:dyDescent="0.3">
      <c r="A5" s="148" t="s">
        <v>2139</v>
      </c>
      <c r="B5" s="149" t="s">
        <v>2144</v>
      </c>
      <c r="C5" s="145" t="s">
        <v>386</v>
      </c>
    </row>
    <row r="6" spans="1:3" ht="93.6" x14ac:dyDescent="0.3">
      <c r="A6" s="148" t="s">
        <v>379</v>
      </c>
      <c r="B6" s="149" t="s">
        <v>2143</v>
      </c>
      <c r="C6" s="149" t="s">
        <v>2140</v>
      </c>
    </row>
    <row r="7" spans="1:3" x14ac:dyDescent="0.3">
      <c r="A7" s="263" t="s">
        <v>2170</v>
      </c>
      <c r="B7" s="161" t="s">
        <v>2173</v>
      </c>
      <c r="C7" s="35" t="s">
        <v>2176</v>
      </c>
    </row>
    <row r="8" spans="1:3" x14ac:dyDescent="0.3">
      <c r="A8" s="263" t="s">
        <v>2171</v>
      </c>
      <c r="B8" s="161" t="s">
        <v>2174</v>
      </c>
      <c r="C8" s="35" t="s">
        <v>2177</v>
      </c>
    </row>
    <row r="9" spans="1:3" x14ac:dyDescent="0.3">
      <c r="A9" s="263" t="s">
        <v>2172</v>
      </c>
      <c r="B9" s="161" t="s">
        <v>2175</v>
      </c>
      <c r="C9" s="35" t="s">
        <v>2178</v>
      </c>
    </row>
  </sheetData>
  <hyperlinks>
    <hyperlink ref="A6" location="'Déf services écosystémiques'!A1" display="Déf services écosystémiques" xr:uid="{73A6A4E5-DA8B-4FEA-80ED-F5A2A3AA816E}"/>
    <hyperlink ref="A4" location="'Correspondance OCS2D Habitats'!A1" display="Correspondance OCS2D Habitats" xr:uid="{74E1CB38-3050-4B8A-A20B-4864856907FC}"/>
    <hyperlink ref="A3" location="Typologie_Habitats_simplifiés!A1" display="Typologie_Habitats_simplifiés" xr:uid="{E9F872EB-2B29-4ED5-81DB-A9D063A52D3F}"/>
    <hyperlink ref="A5" location="Correspondance_OCS2D_Hab.csv!A1" display="Correspondance_OCS2D_Hab.csv" xr:uid="{B71C972C-4C2B-4D07-A8BC-BC0232C79E1C}"/>
    <hyperlink ref="A7" location="MatriceHDF2024_moyenne_Finale!A1" display="MatriceHDF2024_moyenne_Finale" xr:uid="{CF561919-E0B8-40AB-A94E-BDDAB074EE83}"/>
    <hyperlink ref="A8" location="MatriceHDF2024_basse_Finale!A1" display="MatriceHDF2024_basse_Finale" xr:uid="{D9E055EA-848F-4520-92E0-2A5A717AFAB4}"/>
    <hyperlink ref="A9" location="MatriceHDF2024_haute_Finale!A1" display="MatriceHDF2024_haute_Finale" xr:uid="{A1283C1F-FA50-4D8C-B142-1106A767C3A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A9DDE-3A6B-42CB-8823-EB83ABEDBAB5}">
  <dimension ref="A1:C33"/>
  <sheetViews>
    <sheetView zoomScale="85" zoomScaleNormal="85" workbookViewId="0"/>
  </sheetViews>
  <sheetFormatPr baseColWidth="10" defaultColWidth="56.6640625" defaultRowHeight="15.6" x14ac:dyDescent="0.3"/>
  <cols>
    <col min="1" max="1" width="32.44140625" style="134" customWidth="1"/>
    <col min="2" max="2" width="10.5546875" style="134" bestFit="1" customWidth="1"/>
    <col min="3" max="3" width="63.33203125" style="134" bestFit="1" customWidth="1"/>
    <col min="4" max="16384" width="56.6640625" style="134"/>
  </cols>
  <sheetData>
    <row r="1" spans="1:3" x14ac:dyDescent="0.3">
      <c r="A1" s="133" t="s">
        <v>307</v>
      </c>
      <c r="B1" s="26" t="s">
        <v>373</v>
      </c>
      <c r="C1" s="26" t="s">
        <v>374</v>
      </c>
    </row>
    <row r="2" spans="1:3" x14ac:dyDescent="0.3">
      <c r="A2" s="189" t="s">
        <v>301</v>
      </c>
      <c r="B2" s="36" t="s">
        <v>56</v>
      </c>
      <c r="C2" s="37" t="s">
        <v>55</v>
      </c>
    </row>
    <row r="3" spans="1:3" x14ac:dyDescent="0.3">
      <c r="A3" s="189"/>
      <c r="B3" s="39" t="s">
        <v>58</v>
      </c>
      <c r="C3" s="37" t="s">
        <v>57</v>
      </c>
    </row>
    <row r="4" spans="1:3" x14ac:dyDescent="0.3">
      <c r="A4" s="189"/>
      <c r="B4" s="41" t="s">
        <v>60</v>
      </c>
      <c r="C4" s="37" t="s">
        <v>59</v>
      </c>
    </row>
    <row r="5" spans="1:3" x14ac:dyDescent="0.3">
      <c r="A5" s="189"/>
      <c r="B5" s="43" t="s">
        <v>62</v>
      </c>
      <c r="C5" s="44" t="s">
        <v>61</v>
      </c>
    </row>
    <row r="6" spans="1:3" x14ac:dyDescent="0.3">
      <c r="A6" s="189"/>
      <c r="B6" s="162" t="s">
        <v>64</v>
      </c>
      <c r="C6" s="37" t="s">
        <v>63</v>
      </c>
    </row>
    <row r="7" spans="1:3" x14ac:dyDescent="0.3">
      <c r="A7" s="194" t="s">
        <v>302</v>
      </c>
      <c r="B7" s="56" t="s">
        <v>67</v>
      </c>
      <c r="C7" s="44" t="s">
        <v>66</v>
      </c>
    </row>
    <row r="8" spans="1:3" x14ac:dyDescent="0.3">
      <c r="A8" s="194"/>
      <c r="B8" s="58" t="s">
        <v>69</v>
      </c>
      <c r="C8" s="44" t="s">
        <v>68</v>
      </c>
    </row>
    <row r="9" spans="1:3" x14ac:dyDescent="0.3">
      <c r="A9" s="194"/>
      <c r="B9" s="60" t="s">
        <v>71</v>
      </c>
      <c r="C9" s="44" t="s">
        <v>70</v>
      </c>
    </row>
    <row r="10" spans="1:3" x14ac:dyDescent="0.3">
      <c r="A10" s="194"/>
      <c r="B10" s="61" t="s">
        <v>73</v>
      </c>
      <c r="C10" s="44" t="s">
        <v>72</v>
      </c>
    </row>
    <row r="11" spans="1:3" x14ac:dyDescent="0.3">
      <c r="A11" s="194"/>
      <c r="B11" s="62" t="s">
        <v>75</v>
      </c>
      <c r="C11" s="44" t="s">
        <v>74</v>
      </c>
    </row>
    <row r="12" spans="1:3" x14ac:dyDescent="0.3">
      <c r="A12" s="194"/>
      <c r="B12" s="64" t="s">
        <v>77</v>
      </c>
      <c r="C12" s="44" t="s">
        <v>76</v>
      </c>
    </row>
    <row r="13" spans="1:3" x14ac:dyDescent="0.3">
      <c r="A13" s="193" t="s">
        <v>303</v>
      </c>
      <c r="B13" s="65" t="s">
        <v>80</v>
      </c>
      <c r="C13" s="37" t="s">
        <v>79</v>
      </c>
    </row>
    <row r="14" spans="1:3" x14ac:dyDescent="0.3">
      <c r="A14" s="193"/>
      <c r="B14" s="67" t="s">
        <v>82</v>
      </c>
      <c r="C14" s="37" t="s">
        <v>81</v>
      </c>
    </row>
    <row r="15" spans="1:3" x14ac:dyDescent="0.3">
      <c r="A15" s="193"/>
      <c r="B15" s="72" t="s">
        <v>84</v>
      </c>
      <c r="C15" s="37" t="s">
        <v>83</v>
      </c>
    </row>
    <row r="16" spans="1:3" x14ac:dyDescent="0.3">
      <c r="A16" s="193"/>
      <c r="B16" s="73" t="s">
        <v>86</v>
      </c>
      <c r="C16" s="37" t="s">
        <v>85</v>
      </c>
    </row>
    <row r="17" spans="1:3" x14ac:dyDescent="0.3">
      <c r="A17" s="193"/>
      <c r="B17" s="74" t="s">
        <v>89</v>
      </c>
      <c r="C17" s="37" t="s">
        <v>226</v>
      </c>
    </row>
    <row r="18" spans="1:3" x14ac:dyDescent="0.3">
      <c r="A18" s="192" t="s">
        <v>304</v>
      </c>
      <c r="B18" s="75" t="s">
        <v>91</v>
      </c>
      <c r="C18" s="37" t="s">
        <v>90</v>
      </c>
    </row>
    <row r="19" spans="1:3" x14ac:dyDescent="0.3">
      <c r="A19" s="192"/>
      <c r="B19" s="76" t="s">
        <v>93</v>
      </c>
      <c r="C19" s="37" t="s">
        <v>92</v>
      </c>
    </row>
    <row r="20" spans="1:3" x14ac:dyDescent="0.3">
      <c r="A20" s="192"/>
      <c r="B20" s="77" t="s">
        <v>95</v>
      </c>
      <c r="C20" s="163" t="s">
        <v>94</v>
      </c>
    </row>
    <row r="21" spans="1:3" x14ac:dyDescent="0.3">
      <c r="A21" s="192"/>
      <c r="B21" s="80" t="s">
        <v>97</v>
      </c>
      <c r="C21" s="37" t="s">
        <v>235</v>
      </c>
    </row>
    <row r="22" spans="1:3" x14ac:dyDescent="0.3">
      <c r="A22" s="192"/>
      <c r="B22" s="110" t="s">
        <v>99</v>
      </c>
      <c r="C22" s="37" t="s">
        <v>98</v>
      </c>
    </row>
    <row r="23" spans="1:3" x14ac:dyDescent="0.3">
      <c r="A23" s="191" t="s">
        <v>305</v>
      </c>
      <c r="B23" s="83" t="s">
        <v>102</v>
      </c>
      <c r="C23" s="37" t="s">
        <v>101</v>
      </c>
    </row>
    <row r="24" spans="1:3" x14ac:dyDescent="0.3">
      <c r="A24" s="191"/>
      <c r="B24" s="84" t="s">
        <v>104</v>
      </c>
      <c r="C24" s="37" t="s">
        <v>103</v>
      </c>
    </row>
    <row r="25" spans="1:3" x14ac:dyDescent="0.3">
      <c r="A25" s="191"/>
      <c r="B25" s="85" t="s">
        <v>106</v>
      </c>
      <c r="C25" s="86" t="s">
        <v>105</v>
      </c>
    </row>
    <row r="26" spans="1:3" x14ac:dyDescent="0.3">
      <c r="A26" s="190" t="s">
        <v>306</v>
      </c>
      <c r="B26" s="88" t="s">
        <v>109</v>
      </c>
      <c r="C26" s="163" t="s">
        <v>108</v>
      </c>
    </row>
    <row r="27" spans="1:3" x14ac:dyDescent="0.3">
      <c r="A27" s="190"/>
      <c r="B27" s="90" t="s">
        <v>111</v>
      </c>
      <c r="C27" s="37" t="s">
        <v>110</v>
      </c>
    </row>
    <row r="28" spans="1:3" x14ac:dyDescent="0.3">
      <c r="A28" s="190"/>
      <c r="B28" s="91" t="s">
        <v>113</v>
      </c>
      <c r="C28" s="37" t="s">
        <v>112</v>
      </c>
    </row>
    <row r="29" spans="1:3" x14ac:dyDescent="0.3">
      <c r="A29" s="190"/>
      <c r="B29" s="92" t="s">
        <v>115</v>
      </c>
      <c r="C29" s="37" t="s">
        <v>114</v>
      </c>
    </row>
    <row r="30" spans="1:3" x14ac:dyDescent="0.3">
      <c r="A30" s="190"/>
      <c r="B30" s="94" t="s">
        <v>117</v>
      </c>
      <c r="C30" s="37" t="s">
        <v>116</v>
      </c>
    </row>
    <row r="31" spans="1:3" x14ac:dyDescent="0.3">
      <c r="A31" s="190"/>
      <c r="B31" s="109" t="s">
        <v>119</v>
      </c>
      <c r="C31" s="164" t="s">
        <v>118</v>
      </c>
    </row>
    <row r="32" spans="1:3" x14ac:dyDescent="0.3">
      <c r="A32" s="190"/>
      <c r="B32" s="165" t="s">
        <v>121</v>
      </c>
      <c r="C32" s="164" t="s">
        <v>120</v>
      </c>
    </row>
    <row r="33" spans="1:3" x14ac:dyDescent="0.3">
      <c r="A33" s="190"/>
      <c r="B33" s="166" t="s">
        <v>123</v>
      </c>
      <c r="C33" s="164" t="s">
        <v>122</v>
      </c>
    </row>
  </sheetData>
  <mergeCells count="6">
    <mergeCell ref="A2:A6"/>
    <mergeCell ref="A26:A33"/>
    <mergeCell ref="A23:A25"/>
    <mergeCell ref="A18:A22"/>
    <mergeCell ref="A13:A17"/>
    <mergeCell ref="A7:A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D5B6E-EEFC-412A-8C68-944CA923553A}">
  <dimension ref="A1:AL55"/>
  <sheetViews>
    <sheetView zoomScale="55" zoomScaleNormal="55" workbookViewId="0"/>
  </sheetViews>
  <sheetFormatPr baseColWidth="10" defaultColWidth="11.44140625" defaultRowHeight="14.4" x14ac:dyDescent="0.3"/>
  <cols>
    <col min="1" max="1" width="59" customWidth="1"/>
    <col min="2" max="2" width="9.33203125" bestFit="1" customWidth="1"/>
    <col min="3" max="3" width="8.109375" bestFit="1" customWidth="1"/>
    <col min="4" max="5" width="8.44140625" bestFit="1" customWidth="1"/>
    <col min="6" max="6" width="8.88671875" bestFit="1" customWidth="1"/>
    <col min="7" max="7" width="8.44140625" bestFit="1" customWidth="1"/>
    <col min="8" max="10" width="8.88671875" bestFit="1" customWidth="1"/>
    <col min="11" max="11" width="9.33203125" bestFit="1" customWidth="1"/>
    <col min="12" max="12" width="8.44140625" bestFit="1" customWidth="1"/>
    <col min="13" max="14" width="8.88671875" bestFit="1" customWidth="1"/>
    <col min="15" max="15" width="9.33203125" bestFit="1" customWidth="1"/>
    <col min="16" max="16" width="8.44140625" bestFit="1" customWidth="1"/>
    <col min="17" max="19" width="8.88671875" bestFit="1" customWidth="1"/>
    <col min="20" max="20" width="9.33203125" bestFit="1" customWidth="1"/>
    <col min="21" max="21" width="8.88671875" bestFit="1" customWidth="1"/>
    <col min="22" max="23" width="9.33203125" bestFit="1" customWidth="1"/>
    <col min="24" max="24" width="8.44140625" bestFit="1" customWidth="1"/>
    <col min="25" max="25" width="8.88671875" customWidth="1"/>
    <col min="26" max="26" width="8.88671875" bestFit="1" customWidth="1"/>
    <col min="27" max="27" width="9.33203125" bestFit="1" customWidth="1"/>
    <col min="28" max="28" width="8.44140625" bestFit="1" customWidth="1"/>
    <col min="29" max="29" width="8.88671875" bestFit="1" customWidth="1"/>
    <col min="30" max="31" width="9.33203125" bestFit="1" customWidth="1"/>
    <col min="32" max="32" width="8.88671875" bestFit="1" customWidth="1"/>
    <col min="33" max="35" width="9.33203125" bestFit="1" customWidth="1"/>
    <col min="37" max="37" width="25.6640625" customWidth="1"/>
    <col min="38" max="38" width="69.6640625" bestFit="1" customWidth="1"/>
  </cols>
  <sheetData>
    <row r="1" spans="1:38" ht="286.2" customHeight="1" x14ac:dyDescent="0.3">
      <c r="A1" s="160" t="s">
        <v>2138</v>
      </c>
      <c r="B1" s="13"/>
      <c r="C1" s="14" t="s">
        <v>124</v>
      </c>
      <c r="D1" s="14" t="s">
        <v>125</v>
      </c>
      <c r="E1" s="14" t="s">
        <v>126</v>
      </c>
      <c r="F1" s="14" t="s">
        <v>127</v>
      </c>
      <c r="G1" s="15" t="s">
        <v>128</v>
      </c>
      <c r="H1" s="15" t="s">
        <v>129</v>
      </c>
      <c r="I1" s="15" t="s">
        <v>130</v>
      </c>
      <c r="J1" s="15" t="s">
        <v>131</v>
      </c>
      <c r="K1" s="15" t="s">
        <v>132</v>
      </c>
      <c r="L1" s="16" t="s">
        <v>133</v>
      </c>
      <c r="M1" s="16" t="s">
        <v>134</v>
      </c>
      <c r="N1" s="16" t="s">
        <v>135</v>
      </c>
      <c r="O1" s="16" t="s">
        <v>136</v>
      </c>
      <c r="P1" s="17" t="s">
        <v>137</v>
      </c>
      <c r="Q1" s="17" t="s">
        <v>138</v>
      </c>
      <c r="R1" s="17" t="s">
        <v>139</v>
      </c>
      <c r="S1" s="17" t="s">
        <v>140</v>
      </c>
      <c r="T1" s="17" t="s">
        <v>141</v>
      </c>
      <c r="U1" s="17" t="s">
        <v>142</v>
      </c>
      <c r="V1" s="17" t="s">
        <v>143</v>
      </c>
      <c r="W1" s="17" t="s">
        <v>144</v>
      </c>
      <c r="X1" s="18" t="s">
        <v>145</v>
      </c>
      <c r="Y1" s="18" t="s">
        <v>146</v>
      </c>
      <c r="Z1" s="18" t="s">
        <v>147</v>
      </c>
      <c r="AA1" s="18" t="s">
        <v>148</v>
      </c>
      <c r="AB1" s="19" t="s">
        <v>149</v>
      </c>
      <c r="AC1" s="19" t="s">
        <v>150</v>
      </c>
      <c r="AD1" s="19" t="s">
        <v>151</v>
      </c>
      <c r="AE1" s="19" t="s">
        <v>152</v>
      </c>
      <c r="AF1" s="19" t="s">
        <v>153</v>
      </c>
      <c r="AG1" s="19" t="s">
        <v>154</v>
      </c>
      <c r="AH1" s="20" t="s">
        <v>155</v>
      </c>
      <c r="AI1" s="19" t="s">
        <v>156</v>
      </c>
      <c r="AJ1" s="21"/>
      <c r="AK1" s="21"/>
      <c r="AL1" s="21"/>
    </row>
    <row r="2" spans="1:38" ht="15.6" x14ac:dyDescent="0.3">
      <c r="A2" s="22"/>
      <c r="B2" s="23" t="s">
        <v>157</v>
      </c>
      <c r="C2" s="24" t="s">
        <v>158</v>
      </c>
      <c r="D2" s="24" t="s">
        <v>159</v>
      </c>
      <c r="E2" s="24" t="s">
        <v>160</v>
      </c>
      <c r="F2" s="24" t="s">
        <v>161</v>
      </c>
      <c r="G2" s="24" t="s">
        <v>162</v>
      </c>
      <c r="H2" s="24" t="s">
        <v>163</v>
      </c>
      <c r="I2" s="24" t="s">
        <v>164</v>
      </c>
      <c r="J2" s="24" t="s">
        <v>165</v>
      </c>
      <c r="K2" s="24" t="s">
        <v>166</v>
      </c>
      <c r="L2" s="24" t="s">
        <v>167</v>
      </c>
      <c r="M2" s="24" t="s">
        <v>168</v>
      </c>
      <c r="N2" s="24" t="s">
        <v>169</v>
      </c>
      <c r="O2" s="24" t="s">
        <v>170</v>
      </c>
      <c r="P2" s="24" t="s">
        <v>171</v>
      </c>
      <c r="Q2" s="24" t="s">
        <v>172</v>
      </c>
      <c r="R2" s="24" t="s">
        <v>173</v>
      </c>
      <c r="S2" s="24" t="s">
        <v>174</v>
      </c>
      <c r="T2" s="24" t="s">
        <v>175</v>
      </c>
      <c r="U2" s="24" t="s">
        <v>176</v>
      </c>
      <c r="V2" s="24" t="s">
        <v>177</v>
      </c>
      <c r="W2" s="24" t="s">
        <v>178</v>
      </c>
      <c r="X2" s="24" t="s">
        <v>179</v>
      </c>
      <c r="Y2" s="24" t="s">
        <v>180</v>
      </c>
      <c r="Z2" s="24" t="s">
        <v>181</v>
      </c>
      <c r="AA2" s="24" t="s">
        <v>182</v>
      </c>
      <c r="AB2" s="24" t="s">
        <v>183</v>
      </c>
      <c r="AC2" s="24" t="s">
        <v>184</v>
      </c>
      <c r="AD2" s="24" t="s">
        <v>185</v>
      </c>
      <c r="AE2" s="24" t="s">
        <v>186</v>
      </c>
      <c r="AF2" s="24" t="s">
        <v>187</v>
      </c>
      <c r="AG2" s="24" t="s">
        <v>188</v>
      </c>
      <c r="AH2" s="24" t="s">
        <v>189</v>
      </c>
      <c r="AI2" s="25" t="s">
        <v>190</v>
      </c>
      <c r="AK2" s="26" t="s">
        <v>373</v>
      </c>
      <c r="AL2" s="26" t="s">
        <v>374</v>
      </c>
    </row>
    <row r="3" spans="1:38" ht="15.6" x14ac:dyDescent="0.3">
      <c r="A3" s="27" t="s">
        <v>191</v>
      </c>
      <c r="B3" s="28" t="s">
        <v>192</v>
      </c>
      <c r="C3" s="29" t="s">
        <v>123</v>
      </c>
      <c r="D3" s="30"/>
      <c r="E3" s="30"/>
      <c r="F3" s="30"/>
      <c r="G3" s="30"/>
      <c r="H3" s="30"/>
      <c r="I3" s="30"/>
      <c r="J3" s="30"/>
      <c r="K3" s="30"/>
      <c r="L3" s="30"/>
      <c r="M3" s="30"/>
      <c r="N3" s="30"/>
      <c r="O3" s="30"/>
      <c r="P3" s="30"/>
      <c r="Q3" s="30"/>
      <c r="R3" s="30"/>
      <c r="S3" s="30"/>
      <c r="T3" s="30"/>
      <c r="U3" s="30"/>
      <c r="V3" s="30"/>
      <c r="W3" s="31" t="s">
        <v>104</v>
      </c>
      <c r="X3" s="30"/>
      <c r="Y3" s="30"/>
      <c r="Z3" s="30"/>
      <c r="AA3" s="30"/>
      <c r="AB3" s="32" t="s">
        <v>86</v>
      </c>
      <c r="AC3" s="33" t="s">
        <v>84</v>
      </c>
      <c r="AD3" s="30"/>
      <c r="AE3" s="30"/>
      <c r="AF3" s="30"/>
      <c r="AG3" s="30"/>
      <c r="AH3" s="30"/>
      <c r="AI3" s="30"/>
      <c r="AK3" s="34"/>
      <c r="AL3" s="35" t="s">
        <v>193</v>
      </c>
    </row>
    <row r="4" spans="1:38" ht="15.6" x14ac:dyDescent="0.3">
      <c r="A4" s="27" t="s">
        <v>194</v>
      </c>
      <c r="B4" s="28" t="s">
        <v>195</v>
      </c>
      <c r="C4" s="29" t="s">
        <v>123</v>
      </c>
      <c r="D4" s="30"/>
      <c r="E4" s="30"/>
      <c r="F4" s="30"/>
      <c r="G4" s="30"/>
      <c r="H4" s="30"/>
      <c r="I4" s="30"/>
      <c r="J4" s="30"/>
      <c r="K4" s="30"/>
      <c r="L4" s="30"/>
      <c r="M4" s="30"/>
      <c r="N4" s="30"/>
      <c r="O4" s="30"/>
      <c r="P4" s="30"/>
      <c r="Q4" s="30"/>
      <c r="R4" s="30"/>
      <c r="S4" s="30"/>
      <c r="T4" s="30"/>
      <c r="U4" s="30"/>
      <c r="V4" s="30"/>
      <c r="W4" s="30"/>
      <c r="X4" s="30"/>
      <c r="Y4" s="30"/>
      <c r="Z4" s="30"/>
      <c r="AA4" s="30"/>
      <c r="AB4" s="32" t="s">
        <v>86</v>
      </c>
      <c r="AC4" s="33" t="s">
        <v>84</v>
      </c>
      <c r="AD4" s="30"/>
      <c r="AE4" s="30"/>
      <c r="AF4" s="30"/>
      <c r="AG4" s="30"/>
      <c r="AH4" s="30"/>
      <c r="AI4" s="30"/>
      <c r="AK4" s="36" t="s">
        <v>56</v>
      </c>
      <c r="AL4" s="37" t="s">
        <v>55</v>
      </c>
    </row>
    <row r="5" spans="1:38" ht="15.6" x14ac:dyDescent="0.3">
      <c r="A5" s="27" t="s">
        <v>196</v>
      </c>
      <c r="B5" s="28" t="s">
        <v>197</v>
      </c>
      <c r="C5" s="29" t="s">
        <v>123</v>
      </c>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8" t="s">
        <v>102</v>
      </c>
      <c r="AF5" s="30"/>
      <c r="AG5" s="30"/>
      <c r="AH5" s="30"/>
      <c r="AI5" s="30"/>
      <c r="AK5" s="39" t="s">
        <v>58</v>
      </c>
      <c r="AL5" s="37" t="s">
        <v>57</v>
      </c>
    </row>
    <row r="6" spans="1:38" ht="15.6" x14ac:dyDescent="0.3">
      <c r="A6" s="27" t="s">
        <v>198</v>
      </c>
      <c r="B6" s="28" t="s">
        <v>199</v>
      </c>
      <c r="C6" s="29" t="s">
        <v>123</v>
      </c>
      <c r="D6" s="29" t="s">
        <v>123</v>
      </c>
      <c r="E6" s="30"/>
      <c r="F6" s="30"/>
      <c r="G6" s="30"/>
      <c r="H6" s="30"/>
      <c r="I6" s="30"/>
      <c r="J6" s="30"/>
      <c r="K6" s="30"/>
      <c r="L6" s="30"/>
      <c r="M6" s="30"/>
      <c r="N6" s="30"/>
      <c r="O6" s="30"/>
      <c r="P6" s="30"/>
      <c r="Q6" s="40" t="s">
        <v>97</v>
      </c>
      <c r="R6" s="30"/>
      <c r="S6" s="30"/>
      <c r="T6" s="143" t="s">
        <v>99</v>
      </c>
      <c r="U6" s="30"/>
      <c r="V6" s="40" t="s">
        <v>97</v>
      </c>
      <c r="W6" s="30"/>
      <c r="X6" s="30"/>
      <c r="Y6" s="30"/>
      <c r="Z6" s="30"/>
      <c r="AA6" s="30"/>
      <c r="AB6" s="30"/>
      <c r="AC6" s="30"/>
      <c r="AD6" s="30"/>
      <c r="AE6" s="38" t="s">
        <v>102</v>
      </c>
      <c r="AF6" s="30"/>
      <c r="AG6" s="30"/>
      <c r="AH6" s="30"/>
      <c r="AI6" s="30"/>
      <c r="AK6" s="41" t="s">
        <v>60</v>
      </c>
      <c r="AL6" s="37" t="s">
        <v>59</v>
      </c>
    </row>
    <row r="7" spans="1:38" ht="15.6" x14ac:dyDescent="0.3">
      <c r="A7" s="27" t="s">
        <v>200</v>
      </c>
      <c r="B7" s="28" t="s">
        <v>201</v>
      </c>
      <c r="C7" s="29" t="s">
        <v>123</v>
      </c>
      <c r="D7" s="30"/>
      <c r="E7" s="30"/>
      <c r="F7" s="30"/>
      <c r="G7" s="30"/>
      <c r="H7" s="30"/>
      <c r="I7" s="30"/>
      <c r="J7" s="30"/>
      <c r="K7" s="30"/>
      <c r="L7" s="30"/>
      <c r="M7" s="30"/>
      <c r="N7" s="30"/>
      <c r="O7" s="30"/>
      <c r="P7" s="30"/>
      <c r="Q7" s="40" t="s">
        <v>97</v>
      </c>
      <c r="R7" s="30"/>
      <c r="S7" s="30"/>
      <c r="T7" s="30"/>
      <c r="U7" s="30"/>
      <c r="V7" s="30"/>
      <c r="W7" s="31" t="s">
        <v>104</v>
      </c>
      <c r="X7" s="30"/>
      <c r="Y7" s="30"/>
      <c r="Z7" s="30"/>
      <c r="AA7" s="42" t="s">
        <v>106</v>
      </c>
      <c r="AB7" s="30"/>
      <c r="AC7" s="30"/>
      <c r="AD7" s="30"/>
      <c r="AE7" s="30"/>
      <c r="AF7" s="30"/>
      <c r="AG7" s="30"/>
      <c r="AH7" s="30"/>
      <c r="AI7" s="30"/>
      <c r="AK7" s="43" t="s">
        <v>62</v>
      </c>
      <c r="AL7" s="44" t="s">
        <v>61</v>
      </c>
    </row>
    <row r="8" spans="1:38" ht="15.6" x14ac:dyDescent="0.3">
      <c r="A8" s="27" t="s">
        <v>202</v>
      </c>
      <c r="B8" s="28" t="s">
        <v>203</v>
      </c>
      <c r="C8" s="29" t="s">
        <v>123</v>
      </c>
      <c r="D8" s="29" t="s">
        <v>123</v>
      </c>
      <c r="E8" s="45" t="s">
        <v>113</v>
      </c>
      <c r="F8" s="46" t="s">
        <v>121</v>
      </c>
      <c r="G8" s="30"/>
      <c r="H8" s="30"/>
      <c r="I8" s="30"/>
      <c r="J8" s="30"/>
      <c r="K8" s="30"/>
      <c r="L8" s="47" t="s">
        <v>56</v>
      </c>
      <c r="M8" s="30"/>
      <c r="N8" s="30"/>
      <c r="O8" s="30"/>
      <c r="P8" s="30"/>
      <c r="Q8" s="40" t="s">
        <v>97</v>
      </c>
      <c r="R8" s="48" t="s">
        <v>93</v>
      </c>
      <c r="S8" s="30"/>
      <c r="T8" s="30"/>
      <c r="U8" s="30"/>
      <c r="V8" s="40" t="s">
        <v>97</v>
      </c>
      <c r="W8" s="31" t="s">
        <v>104</v>
      </c>
      <c r="X8" s="49" t="s">
        <v>91</v>
      </c>
      <c r="Y8" s="50" t="s">
        <v>82</v>
      </c>
      <c r="Z8" s="30"/>
      <c r="AA8" s="42" t="s">
        <v>106</v>
      </c>
      <c r="AB8" s="30"/>
      <c r="AC8" s="30"/>
      <c r="AD8" s="30"/>
      <c r="AE8" s="38" t="s">
        <v>102</v>
      </c>
      <c r="AF8" s="51" t="s">
        <v>58</v>
      </c>
      <c r="AG8" s="30"/>
      <c r="AH8" s="30"/>
      <c r="AI8" s="52" t="s">
        <v>109</v>
      </c>
      <c r="AK8" s="53" t="s">
        <v>64</v>
      </c>
      <c r="AL8" s="54" t="s">
        <v>63</v>
      </c>
    </row>
    <row r="9" spans="1:38" ht="15.6" x14ac:dyDescent="0.3">
      <c r="A9" s="27" t="s">
        <v>204</v>
      </c>
      <c r="B9" s="28" t="s">
        <v>205</v>
      </c>
      <c r="C9" s="29" t="s">
        <v>123</v>
      </c>
      <c r="D9" s="29" t="s">
        <v>123</v>
      </c>
      <c r="E9" s="45" t="s">
        <v>113</v>
      </c>
      <c r="F9" s="46" t="s">
        <v>121</v>
      </c>
      <c r="G9" s="30"/>
      <c r="H9" s="30"/>
      <c r="I9" s="30"/>
      <c r="J9" s="30"/>
      <c r="K9" s="30"/>
      <c r="L9" s="47" t="s">
        <v>56</v>
      </c>
      <c r="M9" s="30"/>
      <c r="N9" s="30"/>
      <c r="O9" s="30"/>
      <c r="P9" s="30"/>
      <c r="Q9" s="40" t="s">
        <v>97</v>
      </c>
      <c r="R9" s="48" t="s">
        <v>93</v>
      </c>
      <c r="S9" s="30"/>
      <c r="T9" s="143" t="s">
        <v>99</v>
      </c>
      <c r="U9" s="30"/>
      <c r="V9" s="40" t="s">
        <v>97</v>
      </c>
      <c r="W9" s="31" t="s">
        <v>104</v>
      </c>
      <c r="X9" s="49" t="s">
        <v>91</v>
      </c>
      <c r="Y9" s="50" t="s">
        <v>82</v>
      </c>
      <c r="Z9" s="55" t="s">
        <v>89</v>
      </c>
      <c r="AA9" s="30"/>
      <c r="AB9" s="32" t="s">
        <v>86</v>
      </c>
      <c r="AC9" s="30"/>
      <c r="AD9" s="30"/>
      <c r="AE9" s="38" t="s">
        <v>102</v>
      </c>
      <c r="AF9" s="51" t="s">
        <v>58</v>
      </c>
      <c r="AG9" s="30"/>
      <c r="AH9" s="30"/>
      <c r="AI9" s="52" t="s">
        <v>109</v>
      </c>
      <c r="AK9" s="56" t="s">
        <v>67</v>
      </c>
      <c r="AL9" s="44" t="s">
        <v>66</v>
      </c>
    </row>
    <row r="10" spans="1:38" ht="15.6" x14ac:dyDescent="0.3">
      <c r="A10" s="27" t="s">
        <v>206</v>
      </c>
      <c r="B10" s="28" t="s">
        <v>207</v>
      </c>
      <c r="C10" s="29" t="s">
        <v>123</v>
      </c>
      <c r="D10" s="29" t="s">
        <v>123</v>
      </c>
      <c r="E10" s="45" t="s">
        <v>113</v>
      </c>
      <c r="F10" s="46" t="s">
        <v>121</v>
      </c>
      <c r="G10" s="30"/>
      <c r="H10" s="57" t="s">
        <v>77</v>
      </c>
      <c r="I10" s="30"/>
      <c r="J10" s="30"/>
      <c r="K10" s="30"/>
      <c r="L10" s="30"/>
      <c r="M10" s="30"/>
      <c r="N10" s="30"/>
      <c r="O10" s="30"/>
      <c r="P10" s="30"/>
      <c r="Q10" s="30"/>
      <c r="R10" s="30"/>
      <c r="S10" s="30"/>
      <c r="T10" s="30"/>
      <c r="U10" s="30"/>
      <c r="V10" s="30"/>
      <c r="W10" s="30"/>
      <c r="X10" s="49" t="s">
        <v>91</v>
      </c>
      <c r="Y10" s="50" t="s">
        <v>82</v>
      </c>
      <c r="Z10" s="55" t="s">
        <v>89</v>
      </c>
      <c r="AA10" s="30"/>
      <c r="AB10" s="30"/>
      <c r="AC10" s="30"/>
      <c r="AD10" s="30"/>
      <c r="AE10" s="30"/>
      <c r="AF10" s="51" t="s">
        <v>58</v>
      </c>
      <c r="AG10" s="30"/>
      <c r="AH10" s="57" t="s">
        <v>77</v>
      </c>
      <c r="AI10" s="52" t="s">
        <v>109</v>
      </c>
      <c r="AK10" s="58" t="s">
        <v>69</v>
      </c>
      <c r="AL10" s="44" t="s">
        <v>68</v>
      </c>
    </row>
    <row r="11" spans="1:38" ht="15.6" x14ac:dyDescent="0.3">
      <c r="A11" s="27" t="s">
        <v>208</v>
      </c>
      <c r="B11" s="28" t="s">
        <v>209</v>
      </c>
      <c r="C11" s="30"/>
      <c r="D11" s="30"/>
      <c r="E11" s="30"/>
      <c r="F11" s="30"/>
      <c r="G11" s="30"/>
      <c r="H11" s="30"/>
      <c r="I11" s="30"/>
      <c r="J11" s="30"/>
      <c r="K11" s="30"/>
      <c r="L11" s="30"/>
      <c r="M11" s="30"/>
      <c r="N11" s="30"/>
      <c r="O11" s="30"/>
      <c r="P11" s="30"/>
      <c r="Q11" s="59" t="s">
        <v>95</v>
      </c>
      <c r="R11" s="59" t="s">
        <v>95</v>
      </c>
      <c r="S11" s="30"/>
      <c r="T11" s="30"/>
      <c r="U11" s="30"/>
      <c r="V11" s="30"/>
      <c r="W11" s="30"/>
      <c r="X11" s="30"/>
      <c r="Y11" s="30"/>
      <c r="Z11" s="30"/>
      <c r="AA11" s="30"/>
      <c r="AB11" s="30"/>
      <c r="AC11" s="30"/>
      <c r="AD11" s="30"/>
      <c r="AE11" s="30"/>
      <c r="AF11" s="30"/>
      <c r="AG11" s="30"/>
      <c r="AH11" s="30"/>
      <c r="AI11" s="30"/>
      <c r="AK11" s="60" t="s">
        <v>71</v>
      </c>
      <c r="AL11" s="44" t="s">
        <v>70</v>
      </c>
    </row>
    <row r="12" spans="1:38" ht="15.6" x14ac:dyDescent="0.3">
      <c r="A12" s="27" t="s">
        <v>210</v>
      </c>
      <c r="B12" s="28" t="s">
        <v>211</v>
      </c>
      <c r="C12" s="30"/>
      <c r="D12" s="30"/>
      <c r="E12" s="30"/>
      <c r="F12" s="30"/>
      <c r="G12" s="30"/>
      <c r="H12" s="30"/>
      <c r="I12" s="30"/>
      <c r="J12" s="30"/>
      <c r="K12" s="30"/>
      <c r="L12" s="30"/>
      <c r="M12" s="30"/>
      <c r="N12" s="30"/>
      <c r="O12" s="30"/>
      <c r="P12" s="30"/>
      <c r="Q12" s="40" t="s">
        <v>97</v>
      </c>
      <c r="R12" s="48" t="s">
        <v>93</v>
      </c>
      <c r="S12" s="30"/>
      <c r="T12" s="143" t="s">
        <v>99</v>
      </c>
      <c r="U12" s="55" t="s">
        <v>89</v>
      </c>
      <c r="V12" s="40" t="s">
        <v>97</v>
      </c>
      <c r="W12" s="30"/>
      <c r="X12" s="30"/>
      <c r="Y12" s="30"/>
      <c r="Z12" s="30"/>
      <c r="AA12" s="30"/>
      <c r="AB12" s="30"/>
      <c r="AC12" s="30"/>
      <c r="AD12" s="30"/>
      <c r="AE12" s="30"/>
      <c r="AF12" s="30"/>
      <c r="AG12" s="30"/>
      <c r="AH12" s="30"/>
      <c r="AI12" s="30"/>
      <c r="AK12" s="61" t="s">
        <v>73</v>
      </c>
      <c r="AL12" s="44" t="s">
        <v>72</v>
      </c>
    </row>
    <row r="13" spans="1:38" ht="15.6" x14ac:dyDescent="0.3">
      <c r="A13" s="27" t="s">
        <v>212</v>
      </c>
      <c r="B13" s="28" t="s">
        <v>213</v>
      </c>
      <c r="C13" s="29" t="s">
        <v>123</v>
      </c>
      <c r="D13" s="29" t="s">
        <v>123</v>
      </c>
      <c r="E13" s="45" t="s">
        <v>113</v>
      </c>
      <c r="F13" s="30"/>
      <c r="G13" s="30"/>
      <c r="H13" s="30"/>
      <c r="I13" s="30"/>
      <c r="J13" s="30"/>
      <c r="K13" s="30"/>
      <c r="L13" s="30"/>
      <c r="M13" s="30"/>
      <c r="N13" s="30"/>
      <c r="O13" s="30"/>
      <c r="P13" s="55" t="s">
        <v>89</v>
      </c>
      <c r="Q13" s="40" t="s">
        <v>97</v>
      </c>
      <c r="R13" s="48" t="s">
        <v>93</v>
      </c>
      <c r="S13" s="55" t="s">
        <v>89</v>
      </c>
      <c r="T13" s="143" t="s">
        <v>99</v>
      </c>
      <c r="U13" s="55" t="s">
        <v>89</v>
      </c>
      <c r="V13" s="40" t="s">
        <v>97</v>
      </c>
      <c r="W13" s="30"/>
      <c r="X13" s="49" t="s">
        <v>91</v>
      </c>
      <c r="Y13" s="50" t="s">
        <v>82</v>
      </c>
      <c r="Z13" s="30"/>
      <c r="AA13" s="30"/>
      <c r="AB13" s="30"/>
      <c r="AC13" s="30"/>
      <c r="AD13" s="30"/>
      <c r="AE13" s="30"/>
      <c r="AF13" s="51" t="s">
        <v>58</v>
      </c>
      <c r="AG13" s="30"/>
      <c r="AH13" s="30"/>
      <c r="AI13" s="52" t="s">
        <v>109</v>
      </c>
      <c r="AK13" s="62" t="s">
        <v>75</v>
      </c>
      <c r="AL13" s="44" t="s">
        <v>74</v>
      </c>
    </row>
    <row r="14" spans="1:38" ht="15.6" x14ac:dyDescent="0.3">
      <c r="A14" s="27" t="s">
        <v>214</v>
      </c>
      <c r="B14" s="28" t="s">
        <v>215</v>
      </c>
      <c r="C14" s="29" t="s">
        <v>123</v>
      </c>
      <c r="D14" s="29" t="s">
        <v>123</v>
      </c>
      <c r="E14" s="63" t="s">
        <v>115</v>
      </c>
      <c r="F14" s="63" t="s">
        <v>115</v>
      </c>
      <c r="G14" s="30"/>
      <c r="H14" s="30"/>
      <c r="I14" s="30"/>
      <c r="J14" s="30"/>
      <c r="K14" s="30"/>
      <c r="L14" s="47" t="s">
        <v>56</v>
      </c>
      <c r="M14" s="30"/>
      <c r="N14" s="30"/>
      <c r="O14" s="30"/>
      <c r="P14" s="30"/>
      <c r="Q14" s="40" t="s">
        <v>97</v>
      </c>
      <c r="R14" s="48" t="s">
        <v>93</v>
      </c>
      <c r="S14" s="30"/>
      <c r="T14" s="143" t="s">
        <v>99</v>
      </c>
      <c r="U14" s="30"/>
      <c r="V14" s="30"/>
      <c r="W14" s="30"/>
      <c r="X14" s="49" t="s">
        <v>91</v>
      </c>
      <c r="Y14" s="50" t="s">
        <v>82</v>
      </c>
      <c r="Z14" s="30"/>
      <c r="AA14" s="30"/>
      <c r="AB14" s="30"/>
      <c r="AC14" s="30"/>
      <c r="AD14" s="30"/>
      <c r="AE14" s="30"/>
      <c r="AF14" s="51" t="s">
        <v>58</v>
      </c>
      <c r="AG14" s="30"/>
      <c r="AH14" s="30"/>
      <c r="AI14" s="52" t="s">
        <v>109</v>
      </c>
      <c r="AK14" s="64" t="s">
        <v>77</v>
      </c>
      <c r="AL14" s="44" t="s">
        <v>76</v>
      </c>
    </row>
    <row r="15" spans="1:38" ht="15.6" x14ac:dyDescent="0.3">
      <c r="A15" s="27" t="s">
        <v>216</v>
      </c>
      <c r="B15" s="28" t="s">
        <v>217</v>
      </c>
      <c r="C15" s="29" t="s">
        <v>123</v>
      </c>
      <c r="D15" s="30"/>
      <c r="E15" s="142" t="s">
        <v>119</v>
      </c>
      <c r="F15" s="30"/>
      <c r="G15" s="30"/>
      <c r="H15" s="30"/>
      <c r="I15" s="30"/>
      <c r="J15" s="30"/>
      <c r="K15" s="30"/>
      <c r="L15" s="30"/>
      <c r="M15" s="30"/>
      <c r="N15" s="30"/>
      <c r="O15" s="30"/>
      <c r="P15" s="30"/>
      <c r="Q15" s="40" t="s">
        <v>97</v>
      </c>
      <c r="R15" s="30"/>
      <c r="S15" s="30"/>
      <c r="T15" s="30"/>
      <c r="U15" s="30"/>
      <c r="V15" s="30"/>
      <c r="W15" s="30"/>
      <c r="X15" s="49" t="s">
        <v>91</v>
      </c>
      <c r="Y15" s="50" t="s">
        <v>82</v>
      </c>
      <c r="Z15" s="30"/>
      <c r="AA15" s="30"/>
      <c r="AB15" s="30"/>
      <c r="AC15" s="30"/>
      <c r="AD15" s="30"/>
      <c r="AE15" s="30"/>
      <c r="AF15" s="30"/>
      <c r="AG15" s="30"/>
      <c r="AH15" s="30"/>
      <c r="AI15" s="52" t="s">
        <v>109</v>
      </c>
      <c r="AK15" s="65" t="s">
        <v>80</v>
      </c>
      <c r="AL15" s="37" t="s">
        <v>79</v>
      </c>
    </row>
    <row r="16" spans="1:38" ht="15.6" x14ac:dyDescent="0.3">
      <c r="A16" s="27" t="s">
        <v>218</v>
      </c>
      <c r="B16" s="28" t="s">
        <v>219</v>
      </c>
      <c r="C16" s="29" t="s">
        <v>123</v>
      </c>
      <c r="D16" s="29" t="s">
        <v>123</v>
      </c>
      <c r="E16" s="45" t="s">
        <v>113</v>
      </c>
      <c r="F16" s="46" t="s">
        <v>121</v>
      </c>
      <c r="G16" s="30"/>
      <c r="H16" s="57" t="s">
        <v>77</v>
      </c>
      <c r="I16" s="30"/>
      <c r="J16" s="30"/>
      <c r="K16" s="66" t="s">
        <v>75</v>
      </c>
      <c r="L16" s="47" t="s">
        <v>56</v>
      </c>
      <c r="M16" s="30"/>
      <c r="N16" s="30"/>
      <c r="O16" s="30"/>
      <c r="P16" s="30"/>
      <c r="Q16" s="40" t="s">
        <v>97</v>
      </c>
      <c r="R16" s="48" t="s">
        <v>93</v>
      </c>
      <c r="S16" s="30"/>
      <c r="T16" s="143" t="s">
        <v>99</v>
      </c>
      <c r="U16" s="30"/>
      <c r="V16" s="40" t="s">
        <v>97</v>
      </c>
      <c r="W16" s="30"/>
      <c r="X16" s="49" t="s">
        <v>91</v>
      </c>
      <c r="Y16" s="50" t="s">
        <v>82</v>
      </c>
      <c r="Z16" s="30"/>
      <c r="AA16" s="30"/>
      <c r="AB16" s="30"/>
      <c r="AC16" s="30"/>
      <c r="AD16" s="30"/>
      <c r="AE16" s="30"/>
      <c r="AF16" s="51" t="s">
        <v>58</v>
      </c>
      <c r="AG16" s="30"/>
      <c r="AH16" s="30"/>
      <c r="AI16" s="52" t="s">
        <v>109</v>
      </c>
      <c r="AK16" s="67" t="s">
        <v>82</v>
      </c>
      <c r="AL16" s="37" t="s">
        <v>81</v>
      </c>
    </row>
    <row r="17" spans="1:38" ht="15.6" x14ac:dyDescent="0.3">
      <c r="A17" s="68" t="s">
        <v>220</v>
      </c>
      <c r="B17" s="69" t="s">
        <v>221</v>
      </c>
      <c r="C17" s="29" t="s">
        <v>123</v>
      </c>
      <c r="D17" s="29" t="s">
        <v>123</v>
      </c>
      <c r="E17" s="45" t="s">
        <v>113</v>
      </c>
      <c r="F17" s="46" t="s">
        <v>121</v>
      </c>
      <c r="G17" s="30"/>
      <c r="H17" s="57" t="s">
        <v>77</v>
      </c>
      <c r="I17" s="30"/>
      <c r="J17" s="30"/>
      <c r="K17" s="30"/>
      <c r="L17" s="47" t="s">
        <v>56</v>
      </c>
      <c r="M17" s="70" t="s">
        <v>62</v>
      </c>
      <c r="N17" s="30"/>
      <c r="O17" s="30"/>
      <c r="P17" s="55" t="s">
        <v>89</v>
      </c>
      <c r="Q17" s="40" t="s">
        <v>97</v>
      </c>
      <c r="R17" s="48" t="s">
        <v>93</v>
      </c>
      <c r="S17" s="30"/>
      <c r="T17" s="143" t="s">
        <v>99</v>
      </c>
      <c r="U17" s="30"/>
      <c r="V17" s="40" t="s">
        <v>97</v>
      </c>
      <c r="W17" s="31" t="s">
        <v>104</v>
      </c>
      <c r="X17" s="49" t="s">
        <v>91</v>
      </c>
      <c r="Y17" s="50" t="s">
        <v>82</v>
      </c>
      <c r="Z17" s="55" t="s">
        <v>89</v>
      </c>
      <c r="AA17" s="30"/>
      <c r="AB17" s="30"/>
      <c r="AC17" s="30"/>
      <c r="AD17" s="71" t="s">
        <v>80</v>
      </c>
      <c r="AE17" s="38" t="s">
        <v>102</v>
      </c>
      <c r="AF17" s="51" t="s">
        <v>58</v>
      </c>
      <c r="AG17" s="30"/>
      <c r="AH17" s="57" t="s">
        <v>77</v>
      </c>
      <c r="AI17" s="52" t="s">
        <v>109</v>
      </c>
      <c r="AK17" s="72" t="s">
        <v>84</v>
      </c>
      <c r="AL17" s="37" t="s">
        <v>83</v>
      </c>
    </row>
    <row r="18" spans="1:38" ht="15.6" x14ac:dyDescent="0.3">
      <c r="A18" s="68" t="s">
        <v>222</v>
      </c>
      <c r="B18" s="69" t="s">
        <v>223</v>
      </c>
      <c r="C18" s="29" t="s">
        <v>123</v>
      </c>
      <c r="D18" s="29" t="s">
        <v>123</v>
      </c>
      <c r="E18" s="45" t="s">
        <v>113</v>
      </c>
      <c r="F18" s="30"/>
      <c r="G18" s="30"/>
      <c r="H18" s="30"/>
      <c r="I18" s="30"/>
      <c r="J18" s="30"/>
      <c r="K18" s="30"/>
      <c r="L18" s="47" t="s">
        <v>56</v>
      </c>
      <c r="M18" s="30"/>
      <c r="N18" s="30"/>
      <c r="O18" s="30"/>
      <c r="P18" s="30"/>
      <c r="Q18" s="40" t="s">
        <v>97</v>
      </c>
      <c r="R18" s="30"/>
      <c r="S18" s="30"/>
      <c r="T18" s="143" t="s">
        <v>99</v>
      </c>
      <c r="U18" s="30"/>
      <c r="V18" s="30"/>
      <c r="W18" s="30"/>
      <c r="X18" s="49" t="s">
        <v>91</v>
      </c>
      <c r="Y18" s="30"/>
      <c r="Z18" s="30"/>
      <c r="AA18" s="30"/>
      <c r="AB18" s="30"/>
      <c r="AC18" s="30"/>
      <c r="AD18" s="30"/>
      <c r="AE18" s="30"/>
      <c r="AF18" s="30"/>
      <c r="AG18" s="30"/>
      <c r="AH18" s="30"/>
      <c r="AI18" s="52" t="s">
        <v>109</v>
      </c>
      <c r="AK18" s="73" t="s">
        <v>86</v>
      </c>
      <c r="AL18" s="37" t="s">
        <v>85</v>
      </c>
    </row>
    <row r="19" spans="1:38" ht="15.6" x14ac:dyDescent="0.3">
      <c r="A19" s="68" t="s">
        <v>224</v>
      </c>
      <c r="B19" s="69" t="s">
        <v>225</v>
      </c>
      <c r="C19" s="29" t="s">
        <v>123</v>
      </c>
      <c r="D19" s="29" t="s">
        <v>123</v>
      </c>
      <c r="E19" s="45" t="s">
        <v>113</v>
      </c>
      <c r="F19" s="46" t="s">
        <v>121</v>
      </c>
      <c r="G19" s="30"/>
      <c r="H19" s="30"/>
      <c r="I19" s="30"/>
      <c r="J19" s="30"/>
      <c r="K19" s="30"/>
      <c r="L19" s="30"/>
      <c r="M19" s="30"/>
      <c r="N19" s="30"/>
      <c r="O19" s="30"/>
      <c r="P19" s="30"/>
      <c r="Q19" s="40" t="s">
        <v>97</v>
      </c>
      <c r="R19" s="30"/>
      <c r="S19" s="30"/>
      <c r="T19" s="30"/>
      <c r="U19" s="30"/>
      <c r="V19" s="30"/>
      <c r="W19" s="30"/>
      <c r="X19" s="49" t="s">
        <v>91</v>
      </c>
      <c r="Y19" s="30"/>
      <c r="Z19" s="30"/>
      <c r="AA19" s="30"/>
      <c r="AB19" s="30"/>
      <c r="AC19" s="30"/>
      <c r="AD19" s="30"/>
      <c r="AE19" s="30"/>
      <c r="AF19" s="30"/>
      <c r="AG19" s="30"/>
      <c r="AH19" s="30"/>
      <c r="AI19" s="52" t="s">
        <v>109</v>
      </c>
      <c r="AK19" s="74" t="s">
        <v>89</v>
      </c>
      <c r="AL19" s="37" t="s">
        <v>226</v>
      </c>
    </row>
    <row r="20" spans="1:38" ht="15.6" x14ac:dyDescent="0.3">
      <c r="A20" s="68" t="s">
        <v>227</v>
      </c>
      <c r="B20" s="69" t="s">
        <v>228</v>
      </c>
      <c r="C20" s="30"/>
      <c r="D20" s="29" t="s">
        <v>123</v>
      </c>
      <c r="E20" s="45" t="s">
        <v>113</v>
      </c>
      <c r="F20" s="30"/>
      <c r="G20" s="30"/>
      <c r="H20" s="30"/>
      <c r="I20" s="30"/>
      <c r="J20" s="30"/>
      <c r="K20" s="30"/>
      <c r="L20" s="30"/>
      <c r="M20" s="30"/>
      <c r="N20" s="30"/>
      <c r="O20" s="30"/>
      <c r="P20" s="30"/>
      <c r="Q20" s="40" t="s">
        <v>97</v>
      </c>
      <c r="R20" s="30"/>
      <c r="S20" s="30"/>
      <c r="T20" s="30"/>
      <c r="U20" s="30"/>
      <c r="V20" s="30"/>
      <c r="W20" s="30"/>
      <c r="X20" s="49" t="s">
        <v>91</v>
      </c>
      <c r="Y20" s="30"/>
      <c r="Z20" s="30"/>
      <c r="AA20" s="30"/>
      <c r="AB20" s="30"/>
      <c r="AC20" s="30"/>
      <c r="AD20" s="30"/>
      <c r="AE20" s="30"/>
      <c r="AF20" s="30"/>
      <c r="AG20" s="30"/>
      <c r="AH20" s="30"/>
      <c r="AI20" s="52" t="s">
        <v>109</v>
      </c>
      <c r="AK20" s="75" t="s">
        <v>91</v>
      </c>
      <c r="AL20" s="37" t="s">
        <v>90</v>
      </c>
    </row>
    <row r="21" spans="1:38" ht="15.6" x14ac:dyDescent="0.3">
      <c r="A21" s="68" t="s">
        <v>229</v>
      </c>
      <c r="B21" s="69" t="s">
        <v>230</v>
      </c>
      <c r="C21" s="29" t="s">
        <v>123</v>
      </c>
      <c r="D21" s="29" t="s">
        <v>123</v>
      </c>
      <c r="E21" s="45" t="s">
        <v>113</v>
      </c>
      <c r="F21" s="46" t="s">
        <v>121</v>
      </c>
      <c r="G21" s="30"/>
      <c r="H21" s="30"/>
      <c r="I21" s="30"/>
      <c r="J21" s="30"/>
      <c r="K21" s="30"/>
      <c r="L21" s="30"/>
      <c r="M21" s="30"/>
      <c r="N21" s="30"/>
      <c r="O21" s="30"/>
      <c r="P21" s="30"/>
      <c r="Q21" s="40" t="s">
        <v>97</v>
      </c>
      <c r="R21" s="30"/>
      <c r="S21" s="30"/>
      <c r="T21" s="30"/>
      <c r="U21" s="30"/>
      <c r="V21" s="30"/>
      <c r="W21" s="31" t="s">
        <v>104</v>
      </c>
      <c r="X21" s="30"/>
      <c r="Y21" s="30"/>
      <c r="Z21" s="30"/>
      <c r="AA21" s="30"/>
      <c r="AB21" s="30"/>
      <c r="AC21" s="30"/>
      <c r="AD21" s="30"/>
      <c r="AE21" s="38" t="s">
        <v>102</v>
      </c>
      <c r="AF21" s="30"/>
      <c r="AG21" s="30"/>
      <c r="AH21" s="30"/>
      <c r="AI21" s="52" t="s">
        <v>109</v>
      </c>
      <c r="AK21" s="76" t="s">
        <v>93</v>
      </c>
      <c r="AL21" s="37" t="s">
        <v>92</v>
      </c>
    </row>
    <row r="22" spans="1:38" ht="15.6" x14ac:dyDescent="0.3">
      <c r="A22" s="68" t="s">
        <v>231</v>
      </c>
      <c r="B22" s="69" t="s">
        <v>232</v>
      </c>
      <c r="C22" s="29" t="s">
        <v>123</v>
      </c>
      <c r="D22" s="29" t="s">
        <v>123</v>
      </c>
      <c r="E22" s="45" t="s">
        <v>113</v>
      </c>
      <c r="F22" s="46" t="s">
        <v>121</v>
      </c>
      <c r="G22" s="30"/>
      <c r="H22" s="57" t="s">
        <v>77</v>
      </c>
      <c r="I22" s="30"/>
      <c r="J22" s="30"/>
      <c r="K22" s="30"/>
      <c r="L22" s="47" t="s">
        <v>56</v>
      </c>
      <c r="M22" s="30"/>
      <c r="N22" s="30"/>
      <c r="O22" s="30"/>
      <c r="P22" s="55" t="s">
        <v>89</v>
      </c>
      <c r="Q22" s="40" t="s">
        <v>97</v>
      </c>
      <c r="R22" s="48" t="s">
        <v>93</v>
      </c>
      <c r="S22" s="30"/>
      <c r="T22" s="143" t="s">
        <v>99</v>
      </c>
      <c r="U22" s="30"/>
      <c r="V22" s="40" t="s">
        <v>97</v>
      </c>
      <c r="W22" s="31" t="s">
        <v>104</v>
      </c>
      <c r="X22" s="49" t="s">
        <v>91</v>
      </c>
      <c r="Y22" s="50" t="s">
        <v>82</v>
      </c>
      <c r="Z22" s="55" t="s">
        <v>89</v>
      </c>
      <c r="AA22" s="30"/>
      <c r="AB22" s="30"/>
      <c r="AC22" s="30"/>
      <c r="AD22" s="30"/>
      <c r="AE22" s="30"/>
      <c r="AF22" s="51" t="s">
        <v>58</v>
      </c>
      <c r="AG22" s="30"/>
      <c r="AH22" s="30"/>
      <c r="AI22" s="52" t="s">
        <v>109</v>
      </c>
      <c r="AK22" s="77" t="s">
        <v>95</v>
      </c>
      <c r="AL22" s="78" t="s">
        <v>94</v>
      </c>
    </row>
    <row r="23" spans="1:38" ht="15.6" x14ac:dyDescent="0.3">
      <c r="A23" s="79" t="s">
        <v>233</v>
      </c>
      <c r="B23" s="69" t="s">
        <v>234</v>
      </c>
      <c r="C23" s="29" t="s">
        <v>123</v>
      </c>
      <c r="D23" s="29" t="s">
        <v>123</v>
      </c>
      <c r="E23" s="45" t="s">
        <v>113</v>
      </c>
      <c r="F23" s="46" t="s">
        <v>121</v>
      </c>
      <c r="G23" s="30"/>
      <c r="H23" s="30"/>
      <c r="I23" s="30"/>
      <c r="J23" s="30"/>
      <c r="K23" s="30"/>
      <c r="L23" s="47" t="s">
        <v>56</v>
      </c>
      <c r="M23" s="30"/>
      <c r="N23" s="30"/>
      <c r="O23" s="30"/>
      <c r="P23" s="30"/>
      <c r="Q23" s="40" t="s">
        <v>97</v>
      </c>
      <c r="R23" s="48" t="s">
        <v>93</v>
      </c>
      <c r="S23" s="30"/>
      <c r="T23" s="143" t="s">
        <v>99</v>
      </c>
      <c r="U23" s="30"/>
      <c r="V23" s="40" t="s">
        <v>97</v>
      </c>
      <c r="W23" s="31" t="s">
        <v>104</v>
      </c>
      <c r="X23" s="49" t="s">
        <v>91</v>
      </c>
      <c r="Y23" s="50" t="s">
        <v>82</v>
      </c>
      <c r="Z23" s="30"/>
      <c r="AA23" s="30"/>
      <c r="AB23" s="30"/>
      <c r="AC23" s="30"/>
      <c r="AD23" s="30"/>
      <c r="AE23" s="38" t="s">
        <v>102</v>
      </c>
      <c r="AF23" s="51" t="s">
        <v>58</v>
      </c>
      <c r="AG23" s="30"/>
      <c r="AH23" s="57" t="s">
        <v>77</v>
      </c>
      <c r="AI23" s="52" t="s">
        <v>109</v>
      </c>
      <c r="AK23" s="80" t="s">
        <v>97</v>
      </c>
      <c r="AL23" s="37" t="s">
        <v>235</v>
      </c>
    </row>
    <row r="24" spans="1:38" ht="15.6" x14ac:dyDescent="0.3">
      <c r="A24" s="79" t="s">
        <v>236</v>
      </c>
      <c r="B24" s="69" t="s">
        <v>237</v>
      </c>
      <c r="C24" s="29" t="s">
        <v>123</v>
      </c>
      <c r="D24" s="29" t="s">
        <v>123</v>
      </c>
      <c r="E24" s="45" t="s">
        <v>113</v>
      </c>
      <c r="F24" s="46" t="s">
        <v>121</v>
      </c>
      <c r="G24" s="30"/>
      <c r="H24" s="57" t="s">
        <v>77</v>
      </c>
      <c r="I24" s="30"/>
      <c r="J24" s="30"/>
      <c r="K24" s="30"/>
      <c r="L24" s="47" t="s">
        <v>56</v>
      </c>
      <c r="M24" s="30"/>
      <c r="N24" s="30"/>
      <c r="O24" s="30"/>
      <c r="P24" s="55" t="s">
        <v>89</v>
      </c>
      <c r="Q24" s="40" t="s">
        <v>97</v>
      </c>
      <c r="R24" s="48" t="s">
        <v>93</v>
      </c>
      <c r="S24" s="55" t="s">
        <v>89</v>
      </c>
      <c r="T24" s="143" t="s">
        <v>99</v>
      </c>
      <c r="U24" s="30"/>
      <c r="V24" s="40" t="s">
        <v>97</v>
      </c>
      <c r="W24" s="31" t="s">
        <v>104</v>
      </c>
      <c r="X24" s="49" t="s">
        <v>91</v>
      </c>
      <c r="Y24" s="30"/>
      <c r="Z24" s="55" t="s">
        <v>89</v>
      </c>
      <c r="AA24" s="30"/>
      <c r="AB24" s="30"/>
      <c r="AC24" s="30"/>
      <c r="AD24" s="30"/>
      <c r="AE24" s="38" t="s">
        <v>102</v>
      </c>
      <c r="AF24" s="51" t="s">
        <v>58</v>
      </c>
      <c r="AG24" s="30"/>
      <c r="AH24" s="57" t="s">
        <v>77</v>
      </c>
      <c r="AI24" s="52" t="s">
        <v>109</v>
      </c>
      <c r="AK24" s="81" t="s">
        <v>99</v>
      </c>
      <c r="AL24" s="37" t="s">
        <v>98</v>
      </c>
    </row>
    <row r="25" spans="1:38" ht="15.6" x14ac:dyDescent="0.3">
      <c r="A25" s="79" t="s">
        <v>238</v>
      </c>
      <c r="B25" s="82" t="s">
        <v>239</v>
      </c>
      <c r="C25" s="29" t="s">
        <v>123</v>
      </c>
      <c r="D25" s="29" t="s">
        <v>123</v>
      </c>
      <c r="E25" s="45" t="s">
        <v>113</v>
      </c>
      <c r="F25" s="46" t="s">
        <v>121</v>
      </c>
      <c r="G25" s="30"/>
      <c r="H25" s="30"/>
      <c r="I25" s="30"/>
      <c r="J25" s="30"/>
      <c r="K25" s="30"/>
      <c r="L25" s="47" t="s">
        <v>56</v>
      </c>
      <c r="M25" s="30"/>
      <c r="N25" s="30"/>
      <c r="O25" s="30"/>
      <c r="P25" s="55" t="s">
        <v>89</v>
      </c>
      <c r="Q25" s="40" t="s">
        <v>97</v>
      </c>
      <c r="R25" s="48" t="s">
        <v>93</v>
      </c>
      <c r="S25" s="55" t="s">
        <v>89</v>
      </c>
      <c r="T25" s="143" t="s">
        <v>99</v>
      </c>
      <c r="U25" s="30"/>
      <c r="V25" s="40" t="s">
        <v>97</v>
      </c>
      <c r="W25" s="31" t="s">
        <v>104</v>
      </c>
      <c r="X25" s="49" t="s">
        <v>91</v>
      </c>
      <c r="Y25" s="30"/>
      <c r="Z25" s="30"/>
      <c r="AA25" s="30"/>
      <c r="AB25" s="30"/>
      <c r="AC25" s="30"/>
      <c r="AD25" s="30"/>
      <c r="AE25" s="30"/>
      <c r="AF25" s="51" t="s">
        <v>58</v>
      </c>
      <c r="AG25" s="30"/>
      <c r="AH25" s="57" t="s">
        <v>77</v>
      </c>
      <c r="AI25" s="52" t="s">
        <v>109</v>
      </c>
      <c r="AK25" s="83" t="s">
        <v>102</v>
      </c>
      <c r="AL25" s="37" t="s">
        <v>101</v>
      </c>
    </row>
    <row r="26" spans="1:38" ht="15.6" x14ac:dyDescent="0.3">
      <c r="A26" s="79" t="s">
        <v>240</v>
      </c>
      <c r="B26" s="69" t="s">
        <v>241</v>
      </c>
      <c r="C26" s="29" t="s">
        <v>123</v>
      </c>
      <c r="D26" s="29" t="s">
        <v>123</v>
      </c>
      <c r="E26" s="45" t="s">
        <v>113</v>
      </c>
      <c r="F26" s="46" t="s">
        <v>121</v>
      </c>
      <c r="G26" s="30"/>
      <c r="H26" s="30"/>
      <c r="I26" s="30"/>
      <c r="J26" s="30"/>
      <c r="K26" s="30"/>
      <c r="L26" s="47" t="s">
        <v>56</v>
      </c>
      <c r="M26" s="30"/>
      <c r="N26" s="30"/>
      <c r="O26" s="30"/>
      <c r="P26" s="30"/>
      <c r="Q26" s="40" t="s">
        <v>97</v>
      </c>
      <c r="R26" s="48" t="s">
        <v>93</v>
      </c>
      <c r="S26" s="30"/>
      <c r="T26" s="30"/>
      <c r="U26" s="30"/>
      <c r="V26" s="40" t="s">
        <v>97</v>
      </c>
      <c r="W26" s="30"/>
      <c r="X26" s="49" t="s">
        <v>91</v>
      </c>
      <c r="Y26" s="30"/>
      <c r="Z26" s="30"/>
      <c r="AA26" s="30"/>
      <c r="AB26" s="30"/>
      <c r="AC26" s="30"/>
      <c r="AD26" s="30"/>
      <c r="AE26" s="38" t="s">
        <v>102</v>
      </c>
      <c r="AF26" s="51" t="s">
        <v>58</v>
      </c>
      <c r="AG26" s="30"/>
      <c r="AH26" s="57" t="s">
        <v>77</v>
      </c>
      <c r="AI26" s="52" t="s">
        <v>109</v>
      </c>
      <c r="AK26" s="84" t="s">
        <v>104</v>
      </c>
      <c r="AL26" s="37" t="s">
        <v>103</v>
      </c>
    </row>
    <row r="27" spans="1:38" ht="15.6" x14ac:dyDescent="0.3">
      <c r="A27" s="79" t="s">
        <v>242</v>
      </c>
      <c r="B27" s="69" t="s">
        <v>243</v>
      </c>
      <c r="C27" s="29" t="s">
        <v>123</v>
      </c>
      <c r="D27" s="29" t="s">
        <v>123</v>
      </c>
      <c r="E27" s="45" t="s">
        <v>113</v>
      </c>
      <c r="F27" s="46" t="s">
        <v>121</v>
      </c>
      <c r="G27" s="30"/>
      <c r="H27" s="30"/>
      <c r="I27" s="30"/>
      <c r="J27" s="30"/>
      <c r="K27" s="30"/>
      <c r="L27" s="47" t="s">
        <v>56</v>
      </c>
      <c r="M27" s="30"/>
      <c r="N27" s="30"/>
      <c r="O27" s="30"/>
      <c r="P27" s="30"/>
      <c r="Q27" s="40" t="s">
        <v>97</v>
      </c>
      <c r="R27" s="48" t="s">
        <v>93</v>
      </c>
      <c r="S27" s="30"/>
      <c r="T27" s="143" t="s">
        <v>99</v>
      </c>
      <c r="U27" s="30"/>
      <c r="V27" s="40" t="s">
        <v>97</v>
      </c>
      <c r="W27" s="30"/>
      <c r="X27" s="49" t="s">
        <v>91</v>
      </c>
      <c r="Y27" s="30"/>
      <c r="Z27" s="30"/>
      <c r="AA27" s="30"/>
      <c r="AB27" s="30"/>
      <c r="AC27" s="30"/>
      <c r="AD27" s="30"/>
      <c r="AE27" s="30"/>
      <c r="AF27" s="51" t="s">
        <v>58</v>
      </c>
      <c r="AG27" s="30"/>
      <c r="AH27" s="30"/>
      <c r="AI27" s="52" t="s">
        <v>109</v>
      </c>
      <c r="AK27" s="85" t="s">
        <v>106</v>
      </c>
      <c r="AL27" s="86" t="s">
        <v>105</v>
      </c>
    </row>
    <row r="28" spans="1:38" ht="15.6" x14ac:dyDescent="0.3">
      <c r="A28" s="79" t="s">
        <v>244</v>
      </c>
      <c r="B28" s="69" t="s">
        <v>245</v>
      </c>
      <c r="C28" s="29" t="s">
        <v>123</v>
      </c>
      <c r="D28" s="29" t="s">
        <v>123</v>
      </c>
      <c r="E28" s="45" t="s">
        <v>113</v>
      </c>
      <c r="F28" s="46" t="s">
        <v>121</v>
      </c>
      <c r="G28" s="87" t="s">
        <v>73</v>
      </c>
      <c r="H28" s="30"/>
      <c r="I28" s="30"/>
      <c r="J28" s="30"/>
      <c r="K28" s="30"/>
      <c r="L28" s="47" t="s">
        <v>56</v>
      </c>
      <c r="M28" s="70" t="s">
        <v>62</v>
      </c>
      <c r="N28" s="30"/>
      <c r="O28" s="30"/>
      <c r="P28" s="30"/>
      <c r="Q28" s="40" t="s">
        <v>97</v>
      </c>
      <c r="R28" s="48" t="s">
        <v>93</v>
      </c>
      <c r="S28" s="30"/>
      <c r="T28" s="143" t="s">
        <v>99</v>
      </c>
      <c r="U28" s="30"/>
      <c r="V28" s="40" t="s">
        <v>97</v>
      </c>
      <c r="W28" s="31" t="s">
        <v>104</v>
      </c>
      <c r="X28" s="49" t="s">
        <v>91</v>
      </c>
      <c r="Y28" s="50" t="s">
        <v>82</v>
      </c>
      <c r="Z28" s="55" t="s">
        <v>89</v>
      </c>
      <c r="AA28" s="30"/>
      <c r="AB28" s="30"/>
      <c r="AC28" s="30"/>
      <c r="AD28" s="30"/>
      <c r="AE28" s="38" t="s">
        <v>102</v>
      </c>
      <c r="AF28" s="51" t="s">
        <v>58</v>
      </c>
      <c r="AG28" s="30"/>
      <c r="AH28" s="57" t="s">
        <v>77</v>
      </c>
      <c r="AI28" s="52" t="s">
        <v>109</v>
      </c>
      <c r="AK28" s="88" t="s">
        <v>109</v>
      </c>
      <c r="AL28" s="78" t="s">
        <v>108</v>
      </c>
    </row>
    <row r="29" spans="1:38" ht="15.6" x14ac:dyDescent="0.3">
      <c r="A29" s="79" t="s">
        <v>246</v>
      </c>
      <c r="B29" s="82" t="s">
        <v>247</v>
      </c>
      <c r="C29" s="29" t="s">
        <v>123</v>
      </c>
      <c r="D29" s="29" t="s">
        <v>123</v>
      </c>
      <c r="E29" s="45" t="s">
        <v>113</v>
      </c>
      <c r="F29" s="46" t="s">
        <v>121</v>
      </c>
      <c r="G29" s="30"/>
      <c r="H29" s="57" t="s">
        <v>77</v>
      </c>
      <c r="I29" s="30"/>
      <c r="J29" s="30"/>
      <c r="K29" s="30"/>
      <c r="L29" s="47" t="s">
        <v>56</v>
      </c>
      <c r="M29" s="70" t="s">
        <v>62</v>
      </c>
      <c r="N29" s="30"/>
      <c r="O29" s="30"/>
      <c r="P29" s="89" t="s">
        <v>111</v>
      </c>
      <c r="Q29" s="89" t="s">
        <v>111</v>
      </c>
      <c r="R29" s="89" t="s">
        <v>111</v>
      </c>
      <c r="S29" s="89" t="s">
        <v>111</v>
      </c>
      <c r="T29" s="89" t="s">
        <v>111</v>
      </c>
      <c r="U29" s="30"/>
      <c r="V29" s="89" t="s">
        <v>111</v>
      </c>
      <c r="W29" s="89" t="s">
        <v>111</v>
      </c>
      <c r="X29" s="89" t="s">
        <v>111</v>
      </c>
      <c r="Y29" s="89" t="s">
        <v>111</v>
      </c>
      <c r="Z29" s="30"/>
      <c r="AA29" s="30"/>
      <c r="AB29" s="30"/>
      <c r="AC29" s="30"/>
      <c r="AD29" s="30"/>
      <c r="AE29" s="30"/>
      <c r="AF29" s="52" t="s">
        <v>109</v>
      </c>
      <c r="AG29" s="52" t="s">
        <v>109</v>
      </c>
      <c r="AH29" s="52" t="s">
        <v>109</v>
      </c>
      <c r="AI29" s="52" t="s">
        <v>109</v>
      </c>
      <c r="AK29" s="90" t="s">
        <v>111</v>
      </c>
      <c r="AL29" s="37" t="s">
        <v>248</v>
      </c>
    </row>
    <row r="30" spans="1:38" ht="15.6" x14ac:dyDescent="0.3">
      <c r="A30" s="79" t="s">
        <v>249</v>
      </c>
      <c r="B30" s="82" t="s">
        <v>250</v>
      </c>
      <c r="C30" s="29" t="s">
        <v>123</v>
      </c>
      <c r="D30" s="29" t="s">
        <v>123</v>
      </c>
      <c r="E30" s="45" t="s">
        <v>113</v>
      </c>
      <c r="F30" s="46" t="s">
        <v>121</v>
      </c>
      <c r="G30" s="87" t="s">
        <v>73</v>
      </c>
      <c r="H30" s="57" t="s">
        <v>77</v>
      </c>
      <c r="I30" s="30"/>
      <c r="J30" s="30"/>
      <c r="K30" s="30"/>
      <c r="L30" s="47" t="s">
        <v>56</v>
      </c>
      <c r="M30" s="30"/>
      <c r="N30" s="30"/>
      <c r="O30" s="30"/>
      <c r="P30" s="55" t="s">
        <v>89</v>
      </c>
      <c r="Q30" s="40" t="s">
        <v>97</v>
      </c>
      <c r="R30" s="48" t="s">
        <v>93</v>
      </c>
      <c r="S30" s="55" t="s">
        <v>89</v>
      </c>
      <c r="T30" s="143" t="s">
        <v>99</v>
      </c>
      <c r="U30" s="30"/>
      <c r="V30" s="40" t="s">
        <v>97</v>
      </c>
      <c r="W30" s="31" t="s">
        <v>104</v>
      </c>
      <c r="X30" s="49" t="s">
        <v>91</v>
      </c>
      <c r="Y30" s="50" t="s">
        <v>82</v>
      </c>
      <c r="Z30" s="55" t="s">
        <v>89</v>
      </c>
      <c r="AA30" s="30"/>
      <c r="AB30" s="32" t="s">
        <v>86</v>
      </c>
      <c r="AC30" s="33" t="s">
        <v>84</v>
      </c>
      <c r="AD30" s="30"/>
      <c r="AE30" s="30"/>
      <c r="AF30" s="51" t="s">
        <v>58</v>
      </c>
      <c r="AG30" s="30"/>
      <c r="AH30" s="57" t="s">
        <v>77</v>
      </c>
      <c r="AI30" s="52" t="s">
        <v>109</v>
      </c>
      <c r="AK30" s="91" t="s">
        <v>113</v>
      </c>
      <c r="AL30" s="37" t="s">
        <v>112</v>
      </c>
    </row>
    <row r="31" spans="1:38" ht="15.6" x14ac:dyDescent="0.3">
      <c r="A31" s="79" t="s">
        <v>251</v>
      </c>
      <c r="B31" s="82" t="s">
        <v>252</v>
      </c>
      <c r="C31" s="29" t="s">
        <v>123</v>
      </c>
      <c r="D31" s="29" t="s">
        <v>123</v>
      </c>
      <c r="E31" s="45" t="s">
        <v>113</v>
      </c>
      <c r="F31" s="30"/>
      <c r="G31" s="30"/>
      <c r="H31" s="57" t="s">
        <v>77</v>
      </c>
      <c r="I31" s="30"/>
      <c r="J31" s="30"/>
      <c r="K31" s="30"/>
      <c r="L31" s="47" t="s">
        <v>56</v>
      </c>
      <c r="M31" s="30"/>
      <c r="N31" s="30"/>
      <c r="O31" s="30"/>
      <c r="P31" s="55" t="s">
        <v>89</v>
      </c>
      <c r="Q31" s="40" t="s">
        <v>97</v>
      </c>
      <c r="R31" s="48" t="s">
        <v>93</v>
      </c>
      <c r="S31" s="55" t="s">
        <v>89</v>
      </c>
      <c r="T31" s="143" t="s">
        <v>99</v>
      </c>
      <c r="U31" s="55" t="s">
        <v>89</v>
      </c>
      <c r="V31" s="40" t="s">
        <v>97</v>
      </c>
      <c r="W31" s="30"/>
      <c r="X31" s="49" t="s">
        <v>91</v>
      </c>
      <c r="Y31" s="50" t="s">
        <v>82</v>
      </c>
      <c r="Z31" s="55" t="s">
        <v>89</v>
      </c>
      <c r="AA31" s="30"/>
      <c r="AB31" s="30"/>
      <c r="AC31" s="30"/>
      <c r="AD31" s="30"/>
      <c r="AE31" s="30"/>
      <c r="AF31" s="51" t="s">
        <v>58</v>
      </c>
      <c r="AG31" s="30"/>
      <c r="AH31" s="57" t="s">
        <v>77</v>
      </c>
      <c r="AI31" s="52" t="s">
        <v>109</v>
      </c>
      <c r="AK31" s="92" t="s">
        <v>115</v>
      </c>
      <c r="AL31" s="37" t="s">
        <v>114</v>
      </c>
    </row>
    <row r="32" spans="1:38" ht="15.6" x14ac:dyDescent="0.3">
      <c r="A32" s="79" t="s">
        <v>253</v>
      </c>
      <c r="B32" s="82" t="s">
        <v>254</v>
      </c>
      <c r="C32" s="29" t="s">
        <v>123</v>
      </c>
      <c r="D32" s="29" t="s">
        <v>123</v>
      </c>
      <c r="E32" s="45" t="s">
        <v>113</v>
      </c>
      <c r="F32" s="46" t="s">
        <v>121</v>
      </c>
      <c r="G32" s="30"/>
      <c r="H32" s="57" t="s">
        <v>77</v>
      </c>
      <c r="I32" s="30"/>
      <c r="J32" s="30"/>
      <c r="K32" s="30"/>
      <c r="L32" s="47" t="s">
        <v>56</v>
      </c>
      <c r="M32" s="30"/>
      <c r="N32" s="30"/>
      <c r="O32" s="30"/>
      <c r="P32" s="55" t="s">
        <v>89</v>
      </c>
      <c r="Q32" s="40" t="s">
        <v>97</v>
      </c>
      <c r="R32" s="48" t="s">
        <v>93</v>
      </c>
      <c r="S32" s="55" t="s">
        <v>89</v>
      </c>
      <c r="T32" s="143" t="s">
        <v>99</v>
      </c>
      <c r="U32" s="55" t="s">
        <v>89</v>
      </c>
      <c r="V32" s="40" t="s">
        <v>97</v>
      </c>
      <c r="W32" s="31" t="s">
        <v>104</v>
      </c>
      <c r="X32" s="49" t="s">
        <v>91</v>
      </c>
      <c r="Y32" s="50" t="s">
        <v>82</v>
      </c>
      <c r="Z32" s="55" t="s">
        <v>89</v>
      </c>
      <c r="AA32" s="30"/>
      <c r="AB32" s="30"/>
      <c r="AC32" s="30"/>
      <c r="AD32" s="30"/>
      <c r="AE32" s="30"/>
      <c r="AF32" s="51" t="s">
        <v>58</v>
      </c>
      <c r="AG32" s="30"/>
      <c r="AH32" s="57" t="s">
        <v>77</v>
      </c>
      <c r="AI32" s="52" t="s">
        <v>109</v>
      </c>
      <c r="AJ32" s="93"/>
      <c r="AK32" s="94" t="s">
        <v>117</v>
      </c>
      <c r="AL32" s="37" t="s">
        <v>116</v>
      </c>
    </row>
    <row r="33" spans="1:38" ht="15.6" x14ac:dyDescent="0.3">
      <c r="A33" s="79" t="s">
        <v>255</v>
      </c>
      <c r="B33" s="82" t="s">
        <v>256</v>
      </c>
      <c r="C33" s="29" t="s">
        <v>123</v>
      </c>
      <c r="D33" s="29" t="s">
        <v>123</v>
      </c>
      <c r="E33" s="45" t="s">
        <v>113</v>
      </c>
      <c r="F33" s="46" t="s">
        <v>121</v>
      </c>
      <c r="G33" s="87" t="s">
        <v>73</v>
      </c>
      <c r="H33" s="57" t="s">
        <v>77</v>
      </c>
      <c r="I33" s="30"/>
      <c r="J33" s="30"/>
      <c r="K33" s="30"/>
      <c r="L33" s="47" t="s">
        <v>56</v>
      </c>
      <c r="M33" s="70" t="s">
        <v>62</v>
      </c>
      <c r="N33" s="30"/>
      <c r="O33" s="30"/>
      <c r="P33" s="55" t="s">
        <v>89</v>
      </c>
      <c r="Q33" s="40" t="s">
        <v>97</v>
      </c>
      <c r="R33" s="48" t="s">
        <v>93</v>
      </c>
      <c r="S33" s="55" t="s">
        <v>89</v>
      </c>
      <c r="T33" s="143" t="s">
        <v>99</v>
      </c>
      <c r="U33" s="55" t="s">
        <v>89</v>
      </c>
      <c r="V33" s="40" t="s">
        <v>97</v>
      </c>
      <c r="W33" s="31" t="s">
        <v>104</v>
      </c>
      <c r="X33" s="49" t="s">
        <v>91</v>
      </c>
      <c r="Y33" s="50" t="s">
        <v>82</v>
      </c>
      <c r="Z33" s="55" t="s">
        <v>89</v>
      </c>
      <c r="AA33" s="30"/>
      <c r="AB33" s="30"/>
      <c r="AC33" s="30"/>
      <c r="AD33" s="30"/>
      <c r="AE33" s="30"/>
      <c r="AF33" s="51" t="s">
        <v>58</v>
      </c>
      <c r="AG33" s="95" t="s">
        <v>60</v>
      </c>
      <c r="AH33" s="57" t="s">
        <v>77</v>
      </c>
      <c r="AI33" s="52" t="s">
        <v>109</v>
      </c>
      <c r="AK33" s="96" t="s">
        <v>119</v>
      </c>
      <c r="AL33" s="97" t="s">
        <v>118</v>
      </c>
    </row>
    <row r="34" spans="1:38" ht="15.6" x14ac:dyDescent="0.3">
      <c r="A34" s="98" t="s">
        <v>257</v>
      </c>
      <c r="B34" s="69" t="s">
        <v>258</v>
      </c>
      <c r="C34" s="29" t="s">
        <v>123</v>
      </c>
      <c r="D34" s="29" t="s">
        <v>123</v>
      </c>
      <c r="E34" s="29" t="s">
        <v>123</v>
      </c>
      <c r="F34" s="30"/>
      <c r="G34" s="30"/>
      <c r="H34" s="30"/>
      <c r="I34" s="30"/>
      <c r="J34" s="30"/>
      <c r="K34" s="30"/>
      <c r="L34" s="30"/>
      <c r="M34" s="30"/>
      <c r="N34" s="30"/>
      <c r="O34" s="30"/>
      <c r="P34" s="30"/>
      <c r="Q34" s="40" t="s">
        <v>97</v>
      </c>
      <c r="R34" s="30"/>
      <c r="S34" s="30"/>
      <c r="T34" s="30"/>
      <c r="U34" s="30"/>
      <c r="V34" s="30"/>
      <c r="W34" s="30"/>
      <c r="X34" s="30"/>
      <c r="Y34" s="30"/>
      <c r="Z34" s="30"/>
      <c r="AA34" s="30"/>
      <c r="AB34" s="30"/>
      <c r="AC34" s="30"/>
      <c r="AD34" s="30"/>
      <c r="AE34" s="30"/>
      <c r="AF34" s="30"/>
      <c r="AG34" s="30"/>
      <c r="AH34" s="30"/>
      <c r="AI34" s="52" t="s">
        <v>109</v>
      </c>
      <c r="AK34" s="99" t="s">
        <v>121</v>
      </c>
      <c r="AL34" s="97" t="s">
        <v>120</v>
      </c>
    </row>
    <row r="35" spans="1:38" ht="15.6" x14ac:dyDescent="0.3">
      <c r="A35" s="98" t="s">
        <v>259</v>
      </c>
      <c r="B35" s="69" t="s">
        <v>260</v>
      </c>
      <c r="C35" s="29" t="s">
        <v>123</v>
      </c>
      <c r="D35" s="29" t="s">
        <v>123</v>
      </c>
      <c r="E35" s="29" t="s">
        <v>123</v>
      </c>
      <c r="F35" s="30"/>
      <c r="G35" s="30"/>
      <c r="H35" s="30"/>
      <c r="I35" s="30"/>
      <c r="J35" s="30"/>
      <c r="K35" s="30"/>
      <c r="L35" s="30"/>
      <c r="M35" s="30"/>
      <c r="N35" s="30"/>
      <c r="O35" s="30"/>
      <c r="P35" s="30"/>
      <c r="Q35" s="40" t="s">
        <v>97</v>
      </c>
      <c r="R35" s="30"/>
      <c r="S35" s="30"/>
      <c r="T35" s="30"/>
      <c r="U35" s="30"/>
      <c r="V35" s="30"/>
      <c r="W35" s="30"/>
      <c r="X35" s="49" t="s">
        <v>91</v>
      </c>
      <c r="Y35" s="30"/>
      <c r="Z35" s="30"/>
      <c r="AA35" s="30"/>
      <c r="AB35" s="30"/>
      <c r="AC35" s="30"/>
      <c r="AD35" s="30"/>
      <c r="AE35" s="38" t="s">
        <v>102</v>
      </c>
      <c r="AF35" s="30"/>
      <c r="AG35" s="30"/>
      <c r="AH35" s="57" t="s">
        <v>77</v>
      </c>
      <c r="AI35" s="52" t="s">
        <v>109</v>
      </c>
      <c r="AK35" s="100" t="s">
        <v>123</v>
      </c>
      <c r="AL35" s="97" t="s">
        <v>122</v>
      </c>
    </row>
    <row r="36" spans="1:38" x14ac:dyDescent="0.3">
      <c r="A36" s="98" t="s">
        <v>261</v>
      </c>
      <c r="B36" s="69" t="s">
        <v>262</v>
      </c>
      <c r="C36" s="29" t="s">
        <v>123</v>
      </c>
      <c r="D36" s="29" t="s">
        <v>123</v>
      </c>
      <c r="E36" s="29" t="s">
        <v>123</v>
      </c>
      <c r="F36" s="46" t="s">
        <v>121</v>
      </c>
      <c r="G36" s="30"/>
      <c r="H36" s="30"/>
      <c r="I36" s="30"/>
      <c r="J36" s="30"/>
      <c r="K36" s="30"/>
      <c r="L36" s="30"/>
      <c r="M36" s="30"/>
      <c r="N36" s="30"/>
      <c r="O36" s="30"/>
      <c r="P36" s="30"/>
      <c r="Q36" s="40" t="s">
        <v>97</v>
      </c>
      <c r="R36" s="48" t="s">
        <v>93</v>
      </c>
      <c r="S36" s="30"/>
      <c r="T36" s="30"/>
      <c r="U36" s="30"/>
      <c r="V36" s="30"/>
      <c r="W36" s="30"/>
      <c r="X36" s="49" t="s">
        <v>91</v>
      </c>
      <c r="Y36" s="30"/>
      <c r="Z36" s="30"/>
      <c r="AA36" s="30"/>
      <c r="AB36" s="30"/>
      <c r="AC36" s="30"/>
      <c r="AD36" s="30"/>
      <c r="AE36" s="30"/>
      <c r="AF36" s="51" t="s">
        <v>58</v>
      </c>
      <c r="AG36" s="30"/>
      <c r="AH36" s="30"/>
      <c r="AI36" s="52" t="s">
        <v>109</v>
      </c>
      <c r="AJ36" s="101"/>
    </row>
    <row r="37" spans="1:38" x14ac:dyDescent="0.3">
      <c r="A37" s="98" t="s">
        <v>263</v>
      </c>
      <c r="B37" s="69" t="s">
        <v>264</v>
      </c>
      <c r="C37" s="29" t="s">
        <v>123</v>
      </c>
      <c r="D37" s="29" t="s">
        <v>123</v>
      </c>
      <c r="E37" s="29" t="s">
        <v>123</v>
      </c>
      <c r="F37" s="30"/>
      <c r="G37" s="30"/>
      <c r="H37" s="30"/>
      <c r="I37" s="30"/>
      <c r="J37" s="30"/>
      <c r="K37" s="30"/>
      <c r="L37" s="30"/>
      <c r="M37" s="30"/>
      <c r="N37" s="30"/>
      <c r="O37" s="30"/>
      <c r="P37" s="30"/>
      <c r="Q37" s="40" t="s">
        <v>97</v>
      </c>
      <c r="R37" s="30"/>
      <c r="S37" s="30"/>
      <c r="T37" s="30"/>
      <c r="U37" s="30"/>
      <c r="V37" s="30"/>
      <c r="W37" s="30"/>
      <c r="X37" s="49" t="s">
        <v>91</v>
      </c>
      <c r="Y37" s="30"/>
      <c r="Z37" s="30"/>
      <c r="AA37" s="30"/>
      <c r="AB37" s="30"/>
      <c r="AC37" s="30"/>
      <c r="AD37" s="30"/>
      <c r="AE37" s="30"/>
      <c r="AF37" s="30"/>
      <c r="AG37" s="30"/>
      <c r="AH37" s="30"/>
      <c r="AI37" s="52" t="s">
        <v>109</v>
      </c>
      <c r="AJ37" s="101"/>
    </row>
    <row r="38" spans="1:38" x14ac:dyDescent="0.3">
      <c r="A38" s="98" t="s">
        <v>265</v>
      </c>
      <c r="B38" s="69" t="s">
        <v>266</v>
      </c>
      <c r="C38" s="29" t="s">
        <v>123</v>
      </c>
      <c r="D38" s="29" t="s">
        <v>123</v>
      </c>
      <c r="E38" s="45" t="s">
        <v>113</v>
      </c>
      <c r="F38" s="46" t="s">
        <v>121</v>
      </c>
      <c r="G38" s="30"/>
      <c r="H38" s="30"/>
      <c r="I38" s="30"/>
      <c r="J38" s="30"/>
      <c r="K38" s="30"/>
      <c r="L38" s="30"/>
      <c r="M38" s="30"/>
      <c r="N38" s="30"/>
      <c r="O38" s="30"/>
      <c r="P38" s="55" t="s">
        <v>89</v>
      </c>
      <c r="Q38" s="40" t="s">
        <v>97</v>
      </c>
      <c r="R38" s="30"/>
      <c r="S38" s="30"/>
      <c r="T38" s="30"/>
      <c r="U38" s="30"/>
      <c r="V38" s="30"/>
      <c r="W38" s="30"/>
      <c r="X38" s="49" t="s">
        <v>91</v>
      </c>
      <c r="Y38" s="30"/>
      <c r="Z38" s="30"/>
      <c r="AA38" s="30"/>
      <c r="AB38" s="32" t="s">
        <v>86</v>
      </c>
      <c r="AC38" s="30"/>
      <c r="AD38" s="30"/>
      <c r="AE38" s="38" t="s">
        <v>102</v>
      </c>
      <c r="AF38" s="51" t="s">
        <v>58</v>
      </c>
      <c r="AG38" s="30"/>
      <c r="AH38" s="30"/>
      <c r="AI38" s="52" t="s">
        <v>109</v>
      </c>
      <c r="AJ38" s="101"/>
    </row>
    <row r="39" spans="1:38" x14ac:dyDescent="0.3">
      <c r="A39" s="98" t="s">
        <v>267</v>
      </c>
      <c r="B39" s="69" t="s">
        <v>268</v>
      </c>
      <c r="C39" s="29" t="s">
        <v>123</v>
      </c>
      <c r="D39" s="29" t="s">
        <v>123</v>
      </c>
      <c r="E39" s="45" t="s">
        <v>113</v>
      </c>
      <c r="F39" s="46" t="s">
        <v>121</v>
      </c>
      <c r="G39" s="87" t="s">
        <v>73</v>
      </c>
      <c r="H39" s="57" t="s">
        <v>77</v>
      </c>
      <c r="I39" s="102" t="s">
        <v>71</v>
      </c>
      <c r="J39" s="30"/>
      <c r="K39" s="66" t="s">
        <v>75</v>
      </c>
      <c r="L39" s="47" t="s">
        <v>56</v>
      </c>
      <c r="M39" s="70" t="s">
        <v>62</v>
      </c>
      <c r="N39" s="103" t="s">
        <v>69</v>
      </c>
      <c r="O39" s="104" t="s">
        <v>67</v>
      </c>
      <c r="P39" s="30"/>
      <c r="Q39" s="40" t="s">
        <v>97</v>
      </c>
      <c r="R39" s="48" t="s">
        <v>93</v>
      </c>
      <c r="S39" s="30"/>
      <c r="T39" s="30"/>
      <c r="U39" s="30"/>
      <c r="V39" s="30"/>
      <c r="W39" s="30"/>
      <c r="X39" s="49" t="s">
        <v>91</v>
      </c>
      <c r="Y39" s="50" t="s">
        <v>82</v>
      </c>
      <c r="Z39" s="55" t="s">
        <v>89</v>
      </c>
      <c r="AA39" s="30"/>
      <c r="AB39" s="30"/>
      <c r="AC39" s="30"/>
      <c r="AD39" s="30"/>
      <c r="AE39" s="30"/>
      <c r="AF39" s="51" t="s">
        <v>58</v>
      </c>
      <c r="AG39" s="95" t="s">
        <v>60</v>
      </c>
      <c r="AH39" s="57" t="s">
        <v>77</v>
      </c>
      <c r="AI39" s="52" t="s">
        <v>109</v>
      </c>
      <c r="AJ39" s="101"/>
    </row>
    <row r="40" spans="1:38" x14ac:dyDescent="0.3">
      <c r="A40" s="98" t="s">
        <v>269</v>
      </c>
      <c r="B40" s="69" t="s">
        <v>270</v>
      </c>
      <c r="C40" s="29" t="s">
        <v>123</v>
      </c>
      <c r="D40" s="29" t="s">
        <v>123</v>
      </c>
      <c r="E40" s="45" t="s">
        <v>113</v>
      </c>
      <c r="F40" s="46" t="s">
        <v>121</v>
      </c>
      <c r="G40" s="30"/>
      <c r="H40" s="30"/>
      <c r="I40" s="30"/>
      <c r="J40" s="30"/>
      <c r="K40" s="30"/>
      <c r="L40" s="47" t="s">
        <v>56</v>
      </c>
      <c r="M40" s="30"/>
      <c r="N40" s="30"/>
      <c r="O40" s="30"/>
      <c r="P40" s="55" t="s">
        <v>89</v>
      </c>
      <c r="Q40" s="40" t="s">
        <v>97</v>
      </c>
      <c r="R40" s="48" t="s">
        <v>93</v>
      </c>
      <c r="S40" s="55" t="s">
        <v>89</v>
      </c>
      <c r="T40" s="143" t="s">
        <v>99</v>
      </c>
      <c r="U40" s="55" t="s">
        <v>89</v>
      </c>
      <c r="V40" s="40" t="s">
        <v>97</v>
      </c>
      <c r="W40" s="31" t="s">
        <v>104</v>
      </c>
      <c r="X40" s="49" t="s">
        <v>91</v>
      </c>
      <c r="Y40" s="50" t="s">
        <v>82</v>
      </c>
      <c r="Z40" s="55" t="s">
        <v>89</v>
      </c>
      <c r="AA40" s="30"/>
      <c r="AB40" s="32" t="s">
        <v>86</v>
      </c>
      <c r="AC40" s="30"/>
      <c r="AD40" s="30"/>
      <c r="AE40" s="30"/>
      <c r="AF40" s="51" t="s">
        <v>58</v>
      </c>
      <c r="AG40" s="30"/>
      <c r="AH40" s="57" t="s">
        <v>77</v>
      </c>
      <c r="AI40" s="52" t="s">
        <v>109</v>
      </c>
      <c r="AJ40" s="101"/>
    </row>
    <row r="41" spans="1:38" x14ac:dyDescent="0.3">
      <c r="A41" s="105" t="s">
        <v>271</v>
      </c>
      <c r="B41" s="69" t="s">
        <v>272</v>
      </c>
      <c r="C41" s="29" t="s">
        <v>123</v>
      </c>
      <c r="D41" s="29" t="s">
        <v>123</v>
      </c>
      <c r="E41" s="45" t="s">
        <v>113</v>
      </c>
      <c r="F41" s="30"/>
      <c r="G41" s="30"/>
      <c r="H41" s="30"/>
      <c r="I41" s="30"/>
      <c r="J41" s="30"/>
      <c r="K41" s="30"/>
      <c r="L41" s="30"/>
      <c r="M41" s="30"/>
      <c r="N41" s="30"/>
      <c r="O41" s="30"/>
      <c r="P41" s="30"/>
      <c r="Q41" s="40" t="s">
        <v>97</v>
      </c>
      <c r="R41" s="48" t="s">
        <v>93</v>
      </c>
      <c r="S41" s="30"/>
      <c r="T41" s="30"/>
      <c r="U41" s="30"/>
      <c r="V41" s="40" t="s">
        <v>97</v>
      </c>
      <c r="W41" s="30"/>
      <c r="X41" s="49" t="s">
        <v>91</v>
      </c>
      <c r="Y41" s="50" t="s">
        <v>82</v>
      </c>
      <c r="Z41" s="30"/>
      <c r="AA41" s="30"/>
      <c r="AB41" s="30"/>
      <c r="AC41" s="30"/>
      <c r="AD41" s="30"/>
      <c r="AE41" s="30"/>
      <c r="AF41" s="51" t="s">
        <v>58</v>
      </c>
      <c r="AG41" s="30"/>
      <c r="AH41" s="30"/>
      <c r="AI41" s="52" t="s">
        <v>109</v>
      </c>
      <c r="AJ41" s="101"/>
      <c r="AK41" s="101"/>
    </row>
    <row r="42" spans="1:38" x14ac:dyDescent="0.3">
      <c r="A42" s="105" t="s">
        <v>273</v>
      </c>
      <c r="B42" s="69" t="s">
        <v>274</v>
      </c>
      <c r="C42" s="29" t="s">
        <v>123</v>
      </c>
      <c r="D42" s="29" t="s">
        <v>123</v>
      </c>
      <c r="E42" s="45" t="s">
        <v>113</v>
      </c>
      <c r="F42" s="46" t="s">
        <v>121</v>
      </c>
      <c r="G42" s="30"/>
      <c r="H42" s="57" t="s">
        <v>77</v>
      </c>
      <c r="I42" s="30"/>
      <c r="J42" s="30"/>
      <c r="K42" s="30"/>
      <c r="L42" s="47" t="s">
        <v>56</v>
      </c>
      <c r="M42" s="30"/>
      <c r="N42" s="30"/>
      <c r="O42" s="30"/>
      <c r="P42" s="55" t="s">
        <v>89</v>
      </c>
      <c r="Q42" s="40" t="s">
        <v>97</v>
      </c>
      <c r="R42" s="48" t="s">
        <v>93</v>
      </c>
      <c r="S42" s="30"/>
      <c r="T42" s="143" t="s">
        <v>99</v>
      </c>
      <c r="U42" s="55" t="s">
        <v>89</v>
      </c>
      <c r="V42" s="40" t="s">
        <v>97</v>
      </c>
      <c r="W42" s="31" t="s">
        <v>104</v>
      </c>
      <c r="X42" s="49" t="s">
        <v>91</v>
      </c>
      <c r="Y42" s="50" t="s">
        <v>82</v>
      </c>
      <c r="Z42" s="30"/>
      <c r="AA42" s="30"/>
      <c r="AB42" s="30"/>
      <c r="AC42" s="30"/>
      <c r="AD42" s="30"/>
      <c r="AE42" s="30"/>
      <c r="AF42" s="51" t="s">
        <v>58</v>
      </c>
      <c r="AG42" s="30"/>
      <c r="AH42" s="30"/>
      <c r="AI42" s="52" t="s">
        <v>109</v>
      </c>
      <c r="AJ42" s="101"/>
      <c r="AK42" s="101"/>
    </row>
    <row r="43" spans="1:38" x14ac:dyDescent="0.3">
      <c r="A43" s="105" t="s">
        <v>275</v>
      </c>
      <c r="B43" s="69" t="s">
        <v>276</v>
      </c>
      <c r="C43" s="29" t="s">
        <v>123</v>
      </c>
      <c r="D43" s="29" t="s">
        <v>123</v>
      </c>
      <c r="E43" s="45" t="s">
        <v>113</v>
      </c>
      <c r="F43" s="46" t="s">
        <v>121</v>
      </c>
      <c r="G43" s="30"/>
      <c r="H43" s="57" t="s">
        <v>77</v>
      </c>
      <c r="I43" s="30"/>
      <c r="J43" s="30"/>
      <c r="K43" s="30"/>
      <c r="L43" s="47" t="s">
        <v>56</v>
      </c>
      <c r="M43" s="30"/>
      <c r="N43" s="30"/>
      <c r="O43" s="30"/>
      <c r="P43" s="55" t="s">
        <v>89</v>
      </c>
      <c r="Q43" s="40" t="s">
        <v>97</v>
      </c>
      <c r="R43" s="48" t="s">
        <v>93</v>
      </c>
      <c r="S43" s="30"/>
      <c r="T43" s="143" t="s">
        <v>99</v>
      </c>
      <c r="U43" s="30"/>
      <c r="V43" s="40" t="s">
        <v>97</v>
      </c>
      <c r="W43" s="31" t="s">
        <v>104</v>
      </c>
      <c r="X43" s="49" t="s">
        <v>91</v>
      </c>
      <c r="Y43" s="50" t="s">
        <v>82</v>
      </c>
      <c r="Z43" s="30"/>
      <c r="AA43" s="30"/>
      <c r="AB43" s="32" t="s">
        <v>86</v>
      </c>
      <c r="AC43" s="30"/>
      <c r="AD43" s="30"/>
      <c r="AE43" s="30"/>
      <c r="AF43" s="51" t="s">
        <v>58</v>
      </c>
      <c r="AG43" s="30"/>
      <c r="AH43" s="30"/>
      <c r="AI43" s="52" t="s">
        <v>109</v>
      </c>
      <c r="AJ43" s="101"/>
      <c r="AK43" s="101"/>
    </row>
    <row r="44" spans="1:38" x14ac:dyDescent="0.3">
      <c r="A44" s="105" t="s">
        <v>277</v>
      </c>
      <c r="B44" s="69" t="s">
        <v>278</v>
      </c>
      <c r="C44" s="29" t="s">
        <v>123</v>
      </c>
      <c r="D44" s="29" t="s">
        <v>123</v>
      </c>
      <c r="E44" s="45" t="s">
        <v>113</v>
      </c>
      <c r="F44" s="30"/>
      <c r="G44" s="30"/>
      <c r="H44" s="30"/>
      <c r="I44" s="30"/>
      <c r="J44" s="30"/>
      <c r="K44" s="30"/>
      <c r="L44" s="30"/>
      <c r="M44" s="30"/>
      <c r="N44" s="30"/>
      <c r="O44" s="30"/>
      <c r="P44" s="30"/>
      <c r="Q44" s="40" t="s">
        <v>97</v>
      </c>
      <c r="R44" s="30"/>
      <c r="S44" s="30"/>
      <c r="T44" s="30"/>
      <c r="U44" s="30"/>
      <c r="V44" s="40" t="s">
        <v>97</v>
      </c>
      <c r="W44" s="30"/>
      <c r="X44" s="49" t="s">
        <v>91</v>
      </c>
      <c r="Y44" s="30"/>
      <c r="Z44" s="30"/>
      <c r="AA44" s="30"/>
      <c r="AB44" s="30"/>
      <c r="AC44" s="30"/>
      <c r="AD44" s="30"/>
      <c r="AE44" s="30"/>
      <c r="AF44" s="30"/>
      <c r="AG44" s="30"/>
      <c r="AH44" s="30"/>
      <c r="AI44" s="52" t="s">
        <v>109</v>
      </c>
      <c r="AJ44" s="101"/>
      <c r="AK44" s="101"/>
    </row>
    <row r="45" spans="1:38" x14ac:dyDescent="0.3">
      <c r="A45" s="105" t="s">
        <v>279</v>
      </c>
      <c r="B45" s="69" t="s">
        <v>280</v>
      </c>
      <c r="C45" s="29" t="s">
        <v>123</v>
      </c>
      <c r="D45" s="29" t="s">
        <v>123</v>
      </c>
      <c r="E45" s="45" t="s">
        <v>113</v>
      </c>
      <c r="F45" s="46" t="s">
        <v>121</v>
      </c>
      <c r="G45" s="30"/>
      <c r="H45" s="30"/>
      <c r="I45" s="30"/>
      <c r="J45" s="30"/>
      <c r="K45" s="30"/>
      <c r="L45" s="47" t="s">
        <v>56</v>
      </c>
      <c r="M45" s="70" t="s">
        <v>62</v>
      </c>
      <c r="N45" s="30"/>
      <c r="O45" s="30"/>
      <c r="P45" s="55" t="s">
        <v>89</v>
      </c>
      <c r="Q45" s="40" t="s">
        <v>97</v>
      </c>
      <c r="R45" s="48" t="s">
        <v>93</v>
      </c>
      <c r="S45" s="55" t="s">
        <v>89</v>
      </c>
      <c r="T45" s="143" t="s">
        <v>99</v>
      </c>
      <c r="U45" s="30"/>
      <c r="V45" s="40" t="s">
        <v>97</v>
      </c>
      <c r="W45" s="31" t="s">
        <v>104</v>
      </c>
      <c r="X45" s="49" t="s">
        <v>91</v>
      </c>
      <c r="Y45" s="50" t="s">
        <v>82</v>
      </c>
      <c r="Z45" s="55" t="s">
        <v>89</v>
      </c>
      <c r="AA45" s="30"/>
      <c r="AB45" s="30"/>
      <c r="AC45" s="30"/>
      <c r="AD45" s="30"/>
      <c r="AE45" s="30"/>
      <c r="AF45" s="51" t="s">
        <v>58</v>
      </c>
      <c r="AG45" s="30"/>
      <c r="AH45" s="57" t="s">
        <v>77</v>
      </c>
      <c r="AI45" s="52" t="s">
        <v>109</v>
      </c>
      <c r="AJ45" s="101"/>
      <c r="AK45" s="101"/>
    </row>
    <row r="46" spans="1:38" x14ac:dyDescent="0.3">
      <c r="A46" s="105" t="s">
        <v>281</v>
      </c>
      <c r="B46" s="69" t="s">
        <v>282</v>
      </c>
      <c r="C46" s="29" t="s">
        <v>123</v>
      </c>
      <c r="D46" s="29" t="s">
        <v>123</v>
      </c>
      <c r="E46" s="45" t="s">
        <v>113</v>
      </c>
      <c r="F46" s="46" t="s">
        <v>121</v>
      </c>
      <c r="G46" s="87" t="s">
        <v>73</v>
      </c>
      <c r="H46" s="57" t="s">
        <v>77</v>
      </c>
      <c r="I46" s="30"/>
      <c r="J46" s="30"/>
      <c r="K46" s="30"/>
      <c r="L46" s="47" t="s">
        <v>56</v>
      </c>
      <c r="M46" s="70" t="s">
        <v>62</v>
      </c>
      <c r="N46" s="30"/>
      <c r="O46" s="30"/>
      <c r="P46" s="55" t="s">
        <v>89</v>
      </c>
      <c r="Q46" s="40" t="s">
        <v>97</v>
      </c>
      <c r="R46" s="48" t="s">
        <v>93</v>
      </c>
      <c r="S46" s="55" t="s">
        <v>89</v>
      </c>
      <c r="T46" s="143" t="s">
        <v>99</v>
      </c>
      <c r="U46" s="55" t="s">
        <v>89</v>
      </c>
      <c r="V46" s="40" t="s">
        <v>97</v>
      </c>
      <c r="W46" s="31" t="s">
        <v>104</v>
      </c>
      <c r="X46" s="49" t="s">
        <v>91</v>
      </c>
      <c r="Y46" s="50" t="s">
        <v>82</v>
      </c>
      <c r="Z46" s="55" t="s">
        <v>89</v>
      </c>
      <c r="AA46" s="42" t="s">
        <v>106</v>
      </c>
      <c r="AB46" s="32" t="s">
        <v>86</v>
      </c>
      <c r="AC46" s="30"/>
      <c r="AD46" s="30"/>
      <c r="AE46" s="38" t="s">
        <v>102</v>
      </c>
      <c r="AF46" s="51" t="s">
        <v>58</v>
      </c>
      <c r="AG46" s="30"/>
      <c r="AH46" s="57" t="s">
        <v>77</v>
      </c>
      <c r="AI46" s="52" t="s">
        <v>109</v>
      </c>
      <c r="AJ46" s="101"/>
      <c r="AK46" s="101"/>
    </row>
    <row r="47" spans="1:38" x14ac:dyDescent="0.3">
      <c r="A47" s="105" t="s">
        <v>283</v>
      </c>
      <c r="B47" s="69" t="s">
        <v>284</v>
      </c>
      <c r="C47" s="29" t="s">
        <v>123</v>
      </c>
      <c r="D47" s="29" t="s">
        <v>123</v>
      </c>
      <c r="E47" s="45" t="s">
        <v>113</v>
      </c>
      <c r="F47" s="46" t="s">
        <v>121</v>
      </c>
      <c r="G47" s="30"/>
      <c r="H47" s="30"/>
      <c r="I47" s="30"/>
      <c r="J47" s="30"/>
      <c r="K47" s="30"/>
      <c r="L47" s="30"/>
      <c r="M47" s="30"/>
      <c r="N47" s="30"/>
      <c r="O47" s="30"/>
      <c r="P47" s="30"/>
      <c r="Q47" s="40" t="s">
        <v>97</v>
      </c>
      <c r="R47" s="48" t="s">
        <v>93</v>
      </c>
      <c r="S47" s="30"/>
      <c r="T47" s="30"/>
      <c r="U47" s="30"/>
      <c r="V47" s="40" t="s">
        <v>97</v>
      </c>
      <c r="W47" s="30"/>
      <c r="X47" s="49" t="s">
        <v>91</v>
      </c>
      <c r="Y47" s="30"/>
      <c r="Z47" s="30"/>
      <c r="AA47" s="30"/>
      <c r="AB47" s="30"/>
      <c r="AC47" s="30"/>
      <c r="AD47" s="30"/>
      <c r="AE47" s="30"/>
      <c r="AF47" s="30"/>
      <c r="AG47" s="30"/>
      <c r="AH47" s="57" t="s">
        <v>77</v>
      </c>
      <c r="AI47" s="52" t="s">
        <v>109</v>
      </c>
      <c r="AJ47" s="101"/>
      <c r="AK47" s="101"/>
    </row>
    <row r="48" spans="1:38" x14ac:dyDescent="0.3">
      <c r="A48" s="105" t="s">
        <v>285</v>
      </c>
      <c r="B48" s="69" t="s">
        <v>286</v>
      </c>
      <c r="C48" s="29" t="s">
        <v>123</v>
      </c>
      <c r="D48" s="29" t="s">
        <v>123</v>
      </c>
      <c r="E48" s="45" t="s">
        <v>113</v>
      </c>
      <c r="F48" s="46" t="s">
        <v>121</v>
      </c>
      <c r="G48" s="30"/>
      <c r="H48" s="57" t="s">
        <v>77</v>
      </c>
      <c r="I48" s="30"/>
      <c r="J48" s="30"/>
      <c r="K48" s="30"/>
      <c r="L48" s="47" t="s">
        <v>56</v>
      </c>
      <c r="M48" s="30"/>
      <c r="N48" s="30"/>
      <c r="O48" s="30"/>
      <c r="P48" s="55" t="s">
        <v>89</v>
      </c>
      <c r="Q48" s="40" t="s">
        <v>97</v>
      </c>
      <c r="R48" s="48" t="s">
        <v>93</v>
      </c>
      <c r="S48" s="30"/>
      <c r="T48" s="143" t="s">
        <v>99</v>
      </c>
      <c r="U48" s="30"/>
      <c r="V48" s="40" t="s">
        <v>97</v>
      </c>
      <c r="W48" s="30"/>
      <c r="X48" s="49" t="s">
        <v>91</v>
      </c>
      <c r="Y48" s="50" t="s">
        <v>82</v>
      </c>
      <c r="Z48" s="55" t="s">
        <v>89</v>
      </c>
      <c r="AA48" s="30"/>
      <c r="AB48" s="30"/>
      <c r="AC48" s="30"/>
      <c r="AD48" s="30"/>
      <c r="AE48" s="30"/>
      <c r="AF48" s="51" t="s">
        <v>58</v>
      </c>
      <c r="AG48" s="30"/>
      <c r="AH48" s="57" t="s">
        <v>77</v>
      </c>
      <c r="AI48" s="52" t="s">
        <v>109</v>
      </c>
      <c r="AJ48" s="101"/>
      <c r="AK48" s="101"/>
    </row>
    <row r="49" spans="1:37" x14ac:dyDescent="0.3">
      <c r="A49" s="105" t="s">
        <v>287</v>
      </c>
      <c r="B49" s="69" t="s">
        <v>288</v>
      </c>
      <c r="C49" s="29" t="s">
        <v>123</v>
      </c>
      <c r="D49" s="29" t="s">
        <v>123</v>
      </c>
      <c r="E49" s="45" t="s">
        <v>113</v>
      </c>
      <c r="F49" s="46" t="s">
        <v>121</v>
      </c>
      <c r="G49" s="30"/>
      <c r="H49" s="57" t="s">
        <v>77</v>
      </c>
      <c r="I49" s="30"/>
      <c r="J49" s="30"/>
      <c r="K49" s="30"/>
      <c r="L49" s="47" t="s">
        <v>56</v>
      </c>
      <c r="M49" s="30"/>
      <c r="N49" s="30"/>
      <c r="O49" s="30"/>
      <c r="P49" s="55" t="s">
        <v>89</v>
      </c>
      <c r="Q49" s="40" t="s">
        <v>97</v>
      </c>
      <c r="R49" s="48" t="s">
        <v>93</v>
      </c>
      <c r="S49" s="55" t="s">
        <v>89</v>
      </c>
      <c r="T49" s="143" t="s">
        <v>99</v>
      </c>
      <c r="U49" s="30"/>
      <c r="V49" s="40" t="s">
        <v>97</v>
      </c>
      <c r="W49" s="31" t="s">
        <v>104</v>
      </c>
      <c r="X49" s="49" t="s">
        <v>91</v>
      </c>
      <c r="Y49" s="50" t="s">
        <v>82</v>
      </c>
      <c r="Z49" s="55" t="s">
        <v>89</v>
      </c>
      <c r="AA49" s="42" t="s">
        <v>106</v>
      </c>
      <c r="AB49" s="30"/>
      <c r="AC49" s="30"/>
      <c r="AD49" s="30"/>
      <c r="AE49" s="30"/>
      <c r="AF49" s="51" t="s">
        <v>58</v>
      </c>
      <c r="AG49" s="30"/>
      <c r="AH49" s="57" t="s">
        <v>77</v>
      </c>
      <c r="AI49" s="52" t="s">
        <v>109</v>
      </c>
      <c r="AJ49" s="101"/>
      <c r="AK49" s="101"/>
    </row>
    <row r="50" spans="1:37" x14ac:dyDescent="0.3">
      <c r="A50" s="106" t="s">
        <v>289</v>
      </c>
      <c r="B50" s="69" t="s">
        <v>290</v>
      </c>
      <c r="C50" s="29" t="s">
        <v>123</v>
      </c>
      <c r="D50" s="29" t="s">
        <v>123</v>
      </c>
      <c r="E50" s="45" t="s">
        <v>113</v>
      </c>
      <c r="F50" s="46" t="s">
        <v>121</v>
      </c>
      <c r="G50" s="30"/>
      <c r="H50" s="30"/>
      <c r="I50" s="30"/>
      <c r="J50" s="30"/>
      <c r="K50" s="30"/>
      <c r="L50" s="47" t="s">
        <v>56</v>
      </c>
      <c r="M50" s="30"/>
      <c r="N50" s="30"/>
      <c r="O50" s="30"/>
      <c r="P50" s="55" t="s">
        <v>89</v>
      </c>
      <c r="Q50" s="40" t="s">
        <v>97</v>
      </c>
      <c r="R50" s="48" t="s">
        <v>93</v>
      </c>
      <c r="S50" s="30"/>
      <c r="T50" s="30"/>
      <c r="U50" s="30"/>
      <c r="V50" s="30"/>
      <c r="W50" s="31" t="s">
        <v>104</v>
      </c>
      <c r="X50" s="49" t="s">
        <v>91</v>
      </c>
      <c r="Y50" s="50" t="s">
        <v>82</v>
      </c>
      <c r="Z50" s="30"/>
      <c r="AA50" s="30"/>
      <c r="AB50" s="32" t="s">
        <v>86</v>
      </c>
      <c r="AC50" s="30"/>
      <c r="AD50" s="30"/>
      <c r="AE50" s="30"/>
      <c r="AF50" s="51" t="s">
        <v>58</v>
      </c>
      <c r="AG50" s="30"/>
      <c r="AH50" s="30"/>
      <c r="AI50" s="52" t="s">
        <v>109</v>
      </c>
      <c r="AJ50" s="101"/>
      <c r="AK50" s="101"/>
    </row>
    <row r="51" spans="1:37" x14ac:dyDescent="0.3">
      <c r="A51" s="106" t="s">
        <v>291</v>
      </c>
      <c r="B51" s="82" t="s">
        <v>292</v>
      </c>
      <c r="C51" s="29" t="s">
        <v>123</v>
      </c>
      <c r="D51" s="29" t="s">
        <v>123</v>
      </c>
      <c r="E51" s="107" t="s">
        <v>117</v>
      </c>
      <c r="F51" s="107" t="s">
        <v>117</v>
      </c>
      <c r="G51" s="30"/>
      <c r="H51" s="30"/>
      <c r="I51" s="30"/>
      <c r="J51" s="30"/>
      <c r="K51" s="30"/>
      <c r="L51" s="47" t="s">
        <v>56</v>
      </c>
      <c r="M51" s="30"/>
      <c r="N51" s="30"/>
      <c r="O51" s="30"/>
      <c r="P51" s="30"/>
      <c r="Q51" s="40" t="s">
        <v>97</v>
      </c>
      <c r="R51" s="48" t="s">
        <v>93</v>
      </c>
      <c r="S51" s="30"/>
      <c r="T51" s="143" t="s">
        <v>99</v>
      </c>
      <c r="U51" s="30"/>
      <c r="V51" s="40" t="s">
        <v>97</v>
      </c>
      <c r="W51" s="30"/>
      <c r="X51" s="49" t="s">
        <v>91</v>
      </c>
      <c r="Y51" s="50" t="s">
        <v>82</v>
      </c>
      <c r="Z51" s="30"/>
      <c r="AA51" s="30"/>
      <c r="AB51" s="30"/>
      <c r="AC51" s="30"/>
      <c r="AD51" s="30"/>
      <c r="AE51" s="30"/>
      <c r="AF51" s="51" t="s">
        <v>58</v>
      </c>
      <c r="AG51" s="30"/>
      <c r="AH51" s="30"/>
      <c r="AI51" s="52" t="s">
        <v>109</v>
      </c>
      <c r="AJ51" s="101"/>
      <c r="AK51" s="101"/>
    </row>
    <row r="52" spans="1:37" x14ac:dyDescent="0.3">
      <c r="A52" s="106" t="s">
        <v>293</v>
      </c>
      <c r="B52" s="69" t="s">
        <v>294</v>
      </c>
      <c r="C52" s="29" t="s">
        <v>123</v>
      </c>
      <c r="D52" s="29" t="s">
        <v>123</v>
      </c>
      <c r="E52" s="45" t="s">
        <v>113</v>
      </c>
      <c r="F52" s="46" t="s">
        <v>121</v>
      </c>
      <c r="G52" s="30"/>
      <c r="H52" s="30"/>
      <c r="I52" s="30"/>
      <c r="J52" s="30"/>
      <c r="K52" s="30"/>
      <c r="L52" s="47" t="s">
        <v>56</v>
      </c>
      <c r="M52" s="30"/>
      <c r="N52" s="30"/>
      <c r="O52" s="30"/>
      <c r="P52" s="55" t="s">
        <v>89</v>
      </c>
      <c r="Q52" s="40" t="s">
        <v>97</v>
      </c>
      <c r="R52" s="48" t="s">
        <v>93</v>
      </c>
      <c r="S52" s="30"/>
      <c r="T52" s="143" t="s">
        <v>99</v>
      </c>
      <c r="U52" s="30"/>
      <c r="V52" s="40" t="s">
        <v>97</v>
      </c>
      <c r="W52" s="30"/>
      <c r="X52" s="49" t="s">
        <v>91</v>
      </c>
      <c r="Y52" s="50" t="s">
        <v>82</v>
      </c>
      <c r="Z52" s="55" t="s">
        <v>89</v>
      </c>
      <c r="AA52" s="30"/>
      <c r="AB52" s="30"/>
      <c r="AC52" s="30"/>
      <c r="AD52" s="30"/>
      <c r="AE52" s="30"/>
      <c r="AF52" s="51" t="s">
        <v>58</v>
      </c>
      <c r="AG52" s="30"/>
      <c r="AH52" s="57" t="s">
        <v>77</v>
      </c>
      <c r="AI52" s="52" t="s">
        <v>109</v>
      </c>
      <c r="AJ52" s="101"/>
      <c r="AK52" s="101"/>
    </row>
    <row r="53" spans="1:37" x14ac:dyDescent="0.3">
      <c r="A53" s="106" t="s">
        <v>295</v>
      </c>
      <c r="B53" s="69" t="s">
        <v>296</v>
      </c>
      <c r="C53" s="29" t="s">
        <v>123</v>
      </c>
      <c r="D53" s="29" t="s">
        <v>123</v>
      </c>
      <c r="E53" s="45" t="s">
        <v>113</v>
      </c>
      <c r="F53" s="46" t="s">
        <v>121</v>
      </c>
      <c r="G53" s="30"/>
      <c r="H53" s="57" t="s">
        <v>77</v>
      </c>
      <c r="I53" s="30"/>
      <c r="J53" s="30"/>
      <c r="K53" s="30"/>
      <c r="L53" s="47" t="s">
        <v>56</v>
      </c>
      <c r="M53" s="30"/>
      <c r="N53" s="30"/>
      <c r="O53" s="30"/>
      <c r="P53" s="55" t="s">
        <v>89</v>
      </c>
      <c r="Q53" s="40" t="s">
        <v>97</v>
      </c>
      <c r="R53" s="48" t="s">
        <v>93</v>
      </c>
      <c r="S53" s="55" t="s">
        <v>89</v>
      </c>
      <c r="T53" s="143" t="s">
        <v>99</v>
      </c>
      <c r="U53" s="55" t="s">
        <v>89</v>
      </c>
      <c r="V53" s="40" t="s">
        <v>97</v>
      </c>
      <c r="W53" s="31" t="s">
        <v>104</v>
      </c>
      <c r="X53" s="49" t="s">
        <v>91</v>
      </c>
      <c r="Y53" s="50" t="s">
        <v>82</v>
      </c>
      <c r="Z53" s="55" t="s">
        <v>89</v>
      </c>
      <c r="AA53" s="30"/>
      <c r="AB53" s="32" t="s">
        <v>86</v>
      </c>
      <c r="AC53" s="30"/>
      <c r="AD53" s="30"/>
      <c r="AE53" s="30"/>
      <c r="AF53" s="51" t="s">
        <v>58</v>
      </c>
      <c r="AG53" s="30"/>
      <c r="AH53" s="57" t="s">
        <v>77</v>
      </c>
      <c r="AI53" s="52" t="s">
        <v>109</v>
      </c>
      <c r="AJ53" s="101"/>
      <c r="AK53" s="101"/>
    </row>
    <row r="54" spans="1:37" x14ac:dyDescent="0.3">
      <c r="A54" s="106" t="s">
        <v>297</v>
      </c>
      <c r="B54" s="69" t="s">
        <v>298</v>
      </c>
      <c r="C54" s="29" t="s">
        <v>123</v>
      </c>
      <c r="D54" s="29" t="s">
        <v>123</v>
      </c>
      <c r="E54" s="45" t="s">
        <v>113</v>
      </c>
      <c r="F54" s="46" t="s">
        <v>121</v>
      </c>
      <c r="G54" s="30"/>
      <c r="H54" s="30"/>
      <c r="I54" s="30"/>
      <c r="J54" s="30"/>
      <c r="K54" s="30"/>
      <c r="L54" s="47" t="s">
        <v>56</v>
      </c>
      <c r="M54" s="30"/>
      <c r="N54" s="30"/>
      <c r="O54" s="30"/>
      <c r="P54" s="30"/>
      <c r="Q54" s="40" t="s">
        <v>97</v>
      </c>
      <c r="R54" s="30"/>
      <c r="S54" s="30"/>
      <c r="T54" s="30"/>
      <c r="U54" s="30"/>
      <c r="V54" s="40" t="s">
        <v>97</v>
      </c>
      <c r="W54" s="31" t="s">
        <v>104</v>
      </c>
      <c r="X54" s="49" t="s">
        <v>91</v>
      </c>
      <c r="Y54" s="50" t="s">
        <v>82</v>
      </c>
      <c r="Z54" s="55" t="s">
        <v>89</v>
      </c>
      <c r="AA54" s="30"/>
      <c r="AB54" s="32" t="s">
        <v>86</v>
      </c>
      <c r="AC54" s="30"/>
      <c r="AD54" s="30"/>
      <c r="AE54" s="30"/>
      <c r="AF54" s="51" t="s">
        <v>58</v>
      </c>
      <c r="AG54" s="30"/>
      <c r="AH54" s="30"/>
      <c r="AI54" s="52" t="s">
        <v>109</v>
      </c>
      <c r="AJ54" s="101"/>
      <c r="AK54" s="101"/>
    </row>
    <row r="55" spans="1:37" x14ac:dyDescent="0.3">
      <c r="A55" s="98" t="s">
        <v>299</v>
      </c>
      <c r="B55" s="82" t="s">
        <v>300</v>
      </c>
      <c r="C55" s="29" t="s">
        <v>123</v>
      </c>
      <c r="D55" s="29" t="s">
        <v>123</v>
      </c>
      <c r="E55" s="45" t="s">
        <v>113</v>
      </c>
      <c r="F55" s="46" t="s">
        <v>121</v>
      </c>
      <c r="G55" s="87" t="s">
        <v>73</v>
      </c>
      <c r="H55" s="57" t="s">
        <v>77</v>
      </c>
      <c r="I55" s="102" t="s">
        <v>71</v>
      </c>
      <c r="J55" s="87" t="s">
        <v>73</v>
      </c>
      <c r="K55" s="66" t="s">
        <v>75</v>
      </c>
      <c r="L55" s="47" t="s">
        <v>56</v>
      </c>
      <c r="M55" s="108" t="s">
        <v>64</v>
      </c>
      <c r="N55" s="103" t="s">
        <v>69</v>
      </c>
      <c r="O55" s="104" t="s">
        <v>67</v>
      </c>
      <c r="P55" s="55" t="s">
        <v>89</v>
      </c>
      <c r="Q55" s="40" t="s">
        <v>97</v>
      </c>
      <c r="R55" s="48" t="s">
        <v>93</v>
      </c>
      <c r="S55" s="55" t="s">
        <v>89</v>
      </c>
      <c r="T55" s="143" t="s">
        <v>99</v>
      </c>
      <c r="U55" s="55" t="s">
        <v>89</v>
      </c>
      <c r="V55" s="40" t="s">
        <v>97</v>
      </c>
      <c r="W55" s="30"/>
      <c r="X55" s="49" t="s">
        <v>91</v>
      </c>
      <c r="Y55" s="50" t="s">
        <v>82</v>
      </c>
      <c r="Z55" s="55" t="s">
        <v>89</v>
      </c>
      <c r="AA55" s="30"/>
      <c r="AB55" s="30"/>
      <c r="AC55" s="30"/>
      <c r="AD55" s="71" t="s">
        <v>80</v>
      </c>
      <c r="AE55" s="30"/>
      <c r="AF55" s="51" t="s">
        <v>58</v>
      </c>
      <c r="AG55" s="95" t="s">
        <v>60</v>
      </c>
      <c r="AH55" s="57" t="s">
        <v>77</v>
      </c>
      <c r="AI55" s="52" t="s">
        <v>109</v>
      </c>
      <c r="AJ55" s="10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04602-2E48-46DC-BF11-F6F58E571CFC}">
  <dimension ref="A1:AC1750"/>
  <sheetViews>
    <sheetView zoomScale="55" zoomScaleNormal="55" workbookViewId="0"/>
  </sheetViews>
  <sheetFormatPr baseColWidth="10" defaultColWidth="14.6640625" defaultRowHeight="13.8" x14ac:dyDescent="0.3"/>
  <cols>
    <col min="1" max="16384" width="14.6640625" style="121"/>
  </cols>
  <sheetData>
    <row r="1" spans="1:29" x14ac:dyDescent="0.3">
      <c r="A1" s="150" t="s">
        <v>387</v>
      </c>
      <c r="B1" s="150" t="s">
        <v>388</v>
      </c>
      <c r="C1" s="150" t="s">
        <v>157</v>
      </c>
      <c r="D1" s="151" t="s">
        <v>373</v>
      </c>
      <c r="E1" s="152"/>
      <c r="F1" s="152"/>
      <c r="G1" s="152"/>
      <c r="H1" s="152"/>
      <c r="I1" s="152"/>
      <c r="J1" s="152"/>
      <c r="K1" s="152"/>
      <c r="L1" s="152"/>
      <c r="M1" s="152"/>
      <c r="N1" s="152"/>
      <c r="O1" s="152"/>
      <c r="P1" s="152"/>
      <c r="Q1" s="152"/>
      <c r="R1" s="152"/>
      <c r="S1" s="152"/>
      <c r="T1" s="152"/>
      <c r="U1" s="152"/>
      <c r="V1" s="152"/>
      <c r="W1" s="152"/>
      <c r="X1" s="152"/>
      <c r="Y1" s="152"/>
      <c r="Z1" s="152"/>
      <c r="AA1" s="152"/>
      <c r="AB1" s="152"/>
      <c r="AC1" s="152"/>
    </row>
    <row r="2" spans="1:29" x14ac:dyDescent="0.3">
      <c r="A2" s="153" t="s">
        <v>389</v>
      </c>
      <c r="B2" s="154" t="s">
        <v>158</v>
      </c>
      <c r="C2" s="154" t="s">
        <v>192</v>
      </c>
      <c r="D2" s="155" t="s">
        <v>123</v>
      </c>
      <c r="E2" s="156"/>
      <c r="F2" s="156"/>
      <c r="G2" s="156"/>
      <c r="H2" s="156"/>
      <c r="I2" s="156"/>
      <c r="J2" s="156"/>
      <c r="K2" s="156"/>
      <c r="L2" s="156"/>
      <c r="M2" s="156"/>
      <c r="N2" s="156"/>
      <c r="O2" s="156"/>
      <c r="P2" s="156"/>
      <c r="Q2" s="156"/>
      <c r="R2" s="156"/>
      <c r="S2" s="156"/>
      <c r="T2" s="156"/>
      <c r="U2" s="156"/>
      <c r="V2" s="156"/>
      <c r="W2" s="156"/>
      <c r="X2" s="156"/>
      <c r="Y2" s="156"/>
      <c r="Z2" s="156"/>
      <c r="AA2" s="156"/>
      <c r="AB2" s="156"/>
      <c r="AC2" s="156"/>
    </row>
    <row r="3" spans="1:29" x14ac:dyDescent="0.3">
      <c r="A3" s="153" t="s">
        <v>390</v>
      </c>
      <c r="B3" s="154" t="s">
        <v>158</v>
      </c>
      <c r="C3" s="154" t="s">
        <v>195</v>
      </c>
      <c r="D3" s="157" t="s">
        <v>123</v>
      </c>
    </row>
    <row r="4" spans="1:29" x14ac:dyDescent="0.3">
      <c r="A4" s="153" t="s">
        <v>391</v>
      </c>
      <c r="B4" s="154" t="s">
        <v>158</v>
      </c>
      <c r="C4" s="154" t="s">
        <v>197</v>
      </c>
      <c r="D4" s="157" t="s">
        <v>123</v>
      </c>
    </row>
    <row r="5" spans="1:29" x14ac:dyDescent="0.3">
      <c r="A5" s="153" t="s">
        <v>392</v>
      </c>
      <c r="B5" s="154" t="s">
        <v>158</v>
      </c>
      <c r="C5" s="154" t="s">
        <v>199</v>
      </c>
      <c r="D5" s="157" t="s">
        <v>123</v>
      </c>
    </row>
    <row r="6" spans="1:29" x14ac:dyDescent="0.3">
      <c r="A6" s="153" t="s">
        <v>393</v>
      </c>
      <c r="B6" s="154" t="s">
        <v>158</v>
      </c>
      <c r="C6" s="154" t="s">
        <v>201</v>
      </c>
      <c r="D6" s="157" t="s">
        <v>123</v>
      </c>
    </row>
    <row r="7" spans="1:29" x14ac:dyDescent="0.3">
      <c r="A7" s="153" t="s">
        <v>394</v>
      </c>
      <c r="B7" s="154" t="s">
        <v>158</v>
      </c>
      <c r="C7" s="154" t="s">
        <v>203</v>
      </c>
      <c r="D7" s="157" t="s">
        <v>123</v>
      </c>
    </row>
    <row r="8" spans="1:29" x14ac:dyDescent="0.3">
      <c r="A8" s="153" t="s">
        <v>395</v>
      </c>
      <c r="B8" s="154" t="s">
        <v>158</v>
      </c>
      <c r="C8" s="154" t="s">
        <v>205</v>
      </c>
      <c r="D8" s="157" t="s">
        <v>123</v>
      </c>
    </row>
    <row r="9" spans="1:29" x14ac:dyDescent="0.3">
      <c r="A9" s="153" t="s">
        <v>396</v>
      </c>
      <c r="B9" s="154" t="s">
        <v>158</v>
      </c>
      <c r="C9" s="154" t="s">
        <v>207</v>
      </c>
      <c r="D9" s="157" t="s">
        <v>123</v>
      </c>
    </row>
    <row r="10" spans="1:29" x14ac:dyDescent="0.3">
      <c r="A10" s="153" t="s">
        <v>397</v>
      </c>
      <c r="B10" s="154" t="s">
        <v>158</v>
      </c>
      <c r="C10" s="154" t="s">
        <v>209</v>
      </c>
      <c r="D10" s="158"/>
    </row>
    <row r="11" spans="1:29" x14ac:dyDescent="0.3">
      <c r="A11" s="153" t="s">
        <v>398</v>
      </c>
      <c r="B11" s="154" t="s">
        <v>158</v>
      </c>
      <c r="C11" s="154" t="s">
        <v>211</v>
      </c>
      <c r="D11" s="158"/>
    </row>
    <row r="12" spans="1:29" x14ac:dyDescent="0.3">
      <c r="A12" s="153" t="s">
        <v>399</v>
      </c>
      <c r="B12" s="154" t="s">
        <v>158</v>
      </c>
      <c r="C12" s="154" t="s">
        <v>213</v>
      </c>
      <c r="D12" s="157" t="s">
        <v>123</v>
      </c>
    </row>
    <row r="13" spans="1:29" x14ac:dyDescent="0.3">
      <c r="A13" s="153" t="s">
        <v>400</v>
      </c>
      <c r="B13" s="154" t="s">
        <v>158</v>
      </c>
      <c r="C13" s="154" t="s">
        <v>215</v>
      </c>
      <c r="D13" s="157" t="s">
        <v>123</v>
      </c>
    </row>
    <row r="14" spans="1:29" x14ac:dyDescent="0.3">
      <c r="A14" s="153" t="s">
        <v>401</v>
      </c>
      <c r="B14" s="154" t="s">
        <v>158</v>
      </c>
      <c r="C14" s="154" t="s">
        <v>217</v>
      </c>
      <c r="D14" s="157" t="s">
        <v>123</v>
      </c>
    </row>
    <row r="15" spans="1:29" x14ac:dyDescent="0.3">
      <c r="A15" s="153" t="s">
        <v>402</v>
      </c>
      <c r="B15" s="154" t="s">
        <v>158</v>
      </c>
      <c r="C15" s="154" t="s">
        <v>219</v>
      </c>
      <c r="D15" s="157" t="s">
        <v>123</v>
      </c>
    </row>
    <row r="16" spans="1:29" x14ac:dyDescent="0.3">
      <c r="A16" s="153" t="s">
        <v>403</v>
      </c>
      <c r="B16" s="154" t="s">
        <v>158</v>
      </c>
      <c r="C16" s="154" t="s">
        <v>221</v>
      </c>
      <c r="D16" s="157" t="s">
        <v>123</v>
      </c>
    </row>
    <row r="17" spans="1:4" x14ac:dyDescent="0.3">
      <c r="A17" s="153" t="s">
        <v>404</v>
      </c>
      <c r="B17" s="154" t="s">
        <v>158</v>
      </c>
      <c r="C17" s="154" t="s">
        <v>223</v>
      </c>
      <c r="D17" s="157" t="s">
        <v>123</v>
      </c>
    </row>
    <row r="18" spans="1:4" x14ac:dyDescent="0.3">
      <c r="A18" s="153" t="s">
        <v>405</v>
      </c>
      <c r="B18" s="154" t="s">
        <v>158</v>
      </c>
      <c r="C18" s="154" t="s">
        <v>225</v>
      </c>
      <c r="D18" s="157" t="s">
        <v>123</v>
      </c>
    </row>
    <row r="19" spans="1:4" x14ac:dyDescent="0.3">
      <c r="A19" s="153" t="s">
        <v>406</v>
      </c>
      <c r="B19" s="154" t="s">
        <v>158</v>
      </c>
      <c r="C19" s="154" t="s">
        <v>228</v>
      </c>
      <c r="D19" s="158"/>
    </row>
    <row r="20" spans="1:4" x14ac:dyDescent="0.3">
      <c r="A20" s="153" t="s">
        <v>407</v>
      </c>
      <c r="B20" s="154" t="s">
        <v>158</v>
      </c>
      <c r="C20" s="154" t="s">
        <v>230</v>
      </c>
      <c r="D20" s="157" t="s">
        <v>123</v>
      </c>
    </row>
    <row r="21" spans="1:4" x14ac:dyDescent="0.3">
      <c r="A21" s="153" t="s">
        <v>408</v>
      </c>
      <c r="B21" s="154" t="s">
        <v>158</v>
      </c>
      <c r="C21" s="154" t="s">
        <v>232</v>
      </c>
      <c r="D21" s="157" t="s">
        <v>123</v>
      </c>
    </row>
    <row r="22" spans="1:4" x14ac:dyDescent="0.3">
      <c r="A22" s="153" t="s">
        <v>409</v>
      </c>
      <c r="B22" s="154" t="s">
        <v>158</v>
      </c>
      <c r="C22" s="154" t="s">
        <v>234</v>
      </c>
      <c r="D22" s="157" t="s">
        <v>123</v>
      </c>
    </row>
    <row r="23" spans="1:4" x14ac:dyDescent="0.3">
      <c r="A23" s="153" t="s">
        <v>410</v>
      </c>
      <c r="B23" s="154" t="s">
        <v>158</v>
      </c>
      <c r="C23" s="154" t="s">
        <v>237</v>
      </c>
      <c r="D23" s="157" t="s">
        <v>123</v>
      </c>
    </row>
    <row r="24" spans="1:4" x14ac:dyDescent="0.3">
      <c r="A24" s="153" t="s">
        <v>411</v>
      </c>
      <c r="B24" s="154" t="s">
        <v>158</v>
      </c>
      <c r="C24" s="154" t="s">
        <v>239</v>
      </c>
      <c r="D24" s="157" t="s">
        <v>123</v>
      </c>
    </row>
    <row r="25" spans="1:4" x14ac:dyDescent="0.3">
      <c r="A25" s="153" t="s">
        <v>412</v>
      </c>
      <c r="B25" s="154" t="s">
        <v>158</v>
      </c>
      <c r="C25" s="154" t="s">
        <v>241</v>
      </c>
      <c r="D25" s="157" t="s">
        <v>123</v>
      </c>
    </row>
    <row r="26" spans="1:4" x14ac:dyDescent="0.3">
      <c r="A26" s="153" t="s">
        <v>413</v>
      </c>
      <c r="B26" s="154" t="s">
        <v>158</v>
      </c>
      <c r="C26" s="154" t="s">
        <v>243</v>
      </c>
      <c r="D26" s="157" t="s">
        <v>123</v>
      </c>
    </row>
    <row r="27" spans="1:4" x14ac:dyDescent="0.3">
      <c r="A27" s="153" t="s">
        <v>414</v>
      </c>
      <c r="B27" s="154" t="s">
        <v>158</v>
      </c>
      <c r="C27" s="154" t="s">
        <v>245</v>
      </c>
      <c r="D27" s="157" t="s">
        <v>123</v>
      </c>
    </row>
    <row r="28" spans="1:4" x14ac:dyDescent="0.3">
      <c r="A28" s="153" t="s">
        <v>415</v>
      </c>
      <c r="B28" s="154" t="s">
        <v>158</v>
      </c>
      <c r="C28" s="154" t="s">
        <v>247</v>
      </c>
      <c r="D28" s="157" t="s">
        <v>123</v>
      </c>
    </row>
    <row r="29" spans="1:4" x14ac:dyDescent="0.3">
      <c r="A29" s="153" t="s">
        <v>416</v>
      </c>
      <c r="B29" s="154" t="s">
        <v>158</v>
      </c>
      <c r="C29" s="154" t="s">
        <v>250</v>
      </c>
      <c r="D29" s="157" t="s">
        <v>123</v>
      </c>
    </row>
    <row r="30" spans="1:4" x14ac:dyDescent="0.3">
      <c r="A30" s="153" t="s">
        <v>417</v>
      </c>
      <c r="B30" s="154" t="s">
        <v>158</v>
      </c>
      <c r="C30" s="154" t="s">
        <v>252</v>
      </c>
      <c r="D30" s="157" t="s">
        <v>123</v>
      </c>
    </row>
    <row r="31" spans="1:4" x14ac:dyDescent="0.3">
      <c r="A31" s="153" t="s">
        <v>418</v>
      </c>
      <c r="B31" s="154" t="s">
        <v>158</v>
      </c>
      <c r="C31" s="154" t="s">
        <v>254</v>
      </c>
      <c r="D31" s="157" t="s">
        <v>123</v>
      </c>
    </row>
    <row r="32" spans="1:4" x14ac:dyDescent="0.3">
      <c r="A32" s="153" t="s">
        <v>419</v>
      </c>
      <c r="B32" s="154" t="s">
        <v>158</v>
      </c>
      <c r="C32" s="154" t="s">
        <v>256</v>
      </c>
      <c r="D32" s="157" t="s">
        <v>123</v>
      </c>
    </row>
    <row r="33" spans="1:4" x14ac:dyDescent="0.3">
      <c r="A33" s="153" t="s">
        <v>420</v>
      </c>
      <c r="B33" s="154" t="s">
        <v>158</v>
      </c>
      <c r="C33" s="154" t="s">
        <v>258</v>
      </c>
      <c r="D33" s="157" t="s">
        <v>123</v>
      </c>
    </row>
    <row r="34" spans="1:4" x14ac:dyDescent="0.3">
      <c r="A34" s="153" t="s">
        <v>421</v>
      </c>
      <c r="B34" s="154" t="s">
        <v>158</v>
      </c>
      <c r="C34" s="154" t="s">
        <v>260</v>
      </c>
      <c r="D34" s="157" t="s">
        <v>123</v>
      </c>
    </row>
    <row r="35" spans="1:4" x14ac:dyDescent="0.3">
      <c r="A35" s="153" t="s">
        <v>422</v>
      </c>
      <c r="B35" s="154" t="s">
        <v>158</v>
      </c>
      <c r="C35" s="154" t="s">
        <v>262</v>
      </c>
      <c r="D35" s="157" t="s">
        <v>123</v>
      </c>
    </row>
    <row r="36" spans="1:4" x14ac:dyDescent="0.3">
      <c r="A36" s="153" t="s">
        <v>423</v>
      </c>
      <c r="B36" s="154" t="s">
        <v>158</v>
      </c>
      <c r="C36" s="154" t="s">
        <v>264</v>
      </c>
      <c r="D36" s="157" t="s">
        <v>123</v>
      </c>
    </row>
    <row r="37" spans="1:4" x14ac:dyDescent="0.3">
      <c r="A37" s="153" t="s">
        <v>424</v>
      </c>
      <c r="B37" s="154" t="s">
        <v>158</v>
      </c>
      <c r="C37" s="154" t="s">
        <v>266</v>
      </c>
      <c r="D37" s="157" t="s">
        <v>123</v>
      </c>
    </row>
    <row r="38" spans="1:4" x14ac:dyDescent="0.3">
      <c r="A38" s="153" t="s">
        <v>425</v>
      </c>
      <c r="B38" s="154" t="s">
        <v>158</v>
      </c>
      <c r="C38" s="154" t="s">
        <v>268</v>
      </c>
      <c r="D38" s="157" t="s">
        <v>123</v>
      </c>
    </row>
    <row r="39" spans="1:4" x14ac:dyDescent="0.3">
      <c r="A39" s="153" t="s">
        <v>426</v>
      </c>
      <c r="B39" s="154" t="s">
        <v>158</v>
      </c>
      <c r="C39" s="154" t="s">
        <v>270</v>
      </c>
      <c r="D39" s="157" t="s">
        <v>123</v>
      </c>
    </row>
    <row r="40" spans="1:4" x14ac:dyDescent="0.3">
      <c r="A40" s="153" t="s">
        <v>427</v>
      </c>
      <c r="B40" s="154" t="s">
        <v>158</v>
      </c>
      <c r="C40" s="154" t="s">
        <v>272</v>
      </c>
      <c r="D40" s="157" t="s">
        <v>123</v>
      </c>
    </row>
    <row r="41" spans="1:4" x14ac:dyDescent="0.3">
      <c r="A41" s="153" t="s">
        <v>428</v>
      </c>
      <c r="B41" s="154" t="s">
        <v>158</v>
      </c>
      <c r="C41" s="154" t="s">
        <v>274</v>
      </c>
      <c r="D41" s="157" t="s">
        <v>123</v>
      </c>
    </row>
    <row r="42" spans="1:4" x14ac:dyDescent="0.3">
      <c r="A42" s="153" t="s">
        <v>429</v>
      </c>
      <c r="B42" s="154" t="s">
        <v>158</v>
      </c>
      <c r="C42" s="154" t="s">
        <v>276</v>
      </c>
      <c r="D42" s="157" t="s">
        <v>123</v>
      </c>
    </row>
    <row r="43" spans="1:4" x14ac:dyDescent="0.3">
      <c r="A43" s="153" t="s">
        <v>430</v>
      </c>
      <c r="B43" s="154" t="s">
        <v>158</v>
      </c>
      <c r="C43" s="154" t="s">
        <v>278</v>
      </c>
      <c r="D43" s="157" t="s">
        <v>123</v>
      </c>
    </row>
    <row r="44" spans="1:4" x14ac:dyDescent="0.3">
      <c r="A44" s="153" t="s">
        <v>431</v>
      </c>
      <c r="B44" s="154" t="s">
        <v>158</v>
      </c>
      <c r="C44" s="154" t="s">
        <v>280</v>
      </c>
      <c r="D44" s="157" t="s">
        <v>123</v>
      </c>
    </row>
    <row r="45" spans="1:4" x14ac:dyDescent="0.3">
      <c r="A45" s="153" t="s">
        <v>432</v>
      </c>
      <c r="B45" s="154" t="s">
        <v>158</v>
      </c>
      <c r="C45" s="154" t="s">
        <v>282</v>
      </c>
      <c r="D45" s="157" t="s">
        <v>123</v>
      </c>
    </row>
    <row r="46" spans="1:4" x14ac:dyDescent="0.3">
      <c r="A46" s="153" t="s">
        <v>433</v>
      </c>
      <c r="B46" s="154" t="s">
        <v>158</v>
      </c>
      <c r="C46" s="154" t="s">
        <v>284</v>
      </c>
      <c r="D46" s="157" t="s">
        <v>123</v>
      </c>
    </row>
    <row r="47" spans="1:4" x14ac:dyDescent="0.3">
      <c r="A47" s="153" t="s">
        <v>434</v>
      </c>
      <c r="B47" s="154" t="s">
        <v>158</v>
      </c>
      <c r="C47" s="154" t="s">
        <v>286</v>
      </c>
      <c r="D47" s="157" t="s">
        <v>123</v>
      </c>
    </row>
    <row r="48" spans="1:4" x14ac:dyDescent="0.3">
      <c r="A48" s="153" t="s">
        <v>435</v>
      </c>
      <c r="B48" s="154" t="s">
        <v>158</v>
      </c>
      <c r="C48" s="154" t="s">
        <v>288</v>
      </c>
      <c r="D48" s="157" t="s">
        <v>123</v>
      </c>
    </row>
    <row r="49" spans="1:4" x14ac:dyDescent="0.3">
      <c r="A49" s="153" t="s">
        <v>436</v>
      </c>
      <c r="B49" s="154" t="s">
        <v>158</v>
      </c>
      <c r="C49" s="154" t="s">
        <v>290</v>
      </c>
      <c r="D49" s="157" t="s">
        <v>123</v>
      </c>
    </row>
    <row r="50" spans="1:4" x14ac:dyDescent="0.3">
      <c r="A50" s="153" t="s">
        <v>437</v>
      </c>
      <c r="B50" s="154" t="s">
        <v>158</v>
      </c>
      <c r="C50" s="154" t="s">
        <v>292</v>
      </c>
      <c r="D50" s="157" t="s">
        <v>123</v>
      </c>
    </row>
    <row r="51" spans="1:4" x14ac:dyDescent="0.3">
      <c r="A51" s="153" t="s">
        <v>438</v>
      </c>
      <c r="B51" s="154" t="s">
        <v>158</v>
      </c>
      <c r="C51" s="154" t="s">
        <v>294</v>
      </c>
      <c r="D51" s="157" t="s">
        <v>123</v>
      </c>
    </row>
    <row r="52" spans="1:4" x14ac:dyDescent="0.3">
      <c r="A52" s="153" t="s">
        <v>439</v>
      </c>
      <c r="B52" s="154" t="s">
        <v>158</v>
      </c>
      <c r="C52" s="154" t="s">
        <v>296</v>
      </c>
      <c r="D52" s="157" t="s">
        <v>123</v>
      </c>
    </row>
    <row r="53" spans="1:4" x14ac:dyDescent="0.3">
      <c r="A53" s="153" t="s">
        <v>440</v>
      </c>
      <c r="B53" s="154" t="s">
        <v>158</v>
      </c>
      <c r="C53" s="154" t="s">
        <v>298</v>
      </c>
      <c r="D53" s="157" t="s">
        <v>123</v>
      </c>
    </row>
    <row r="54" spans="1:4" x14ac:dyDescent="0.3">
      <c r="A54" s="153" t="s">
        <v>441</v>
      </c>
      <c r="B54" s="154" t="s">
        <v>158</v>
      </c>
      <c r="C54" s="154" t="s">
        <v>300</v>
      </c>
      <c r="D54" s="157" t="s">
        <v>123</v>
      </c>
    </row>
    <row r="55" spans="1:4" x14ac:dyDescent="0.3">
      <c r="A55" s="153" t="s">
        <v>442</v>
      </c>
      <c r="B55" s="154" t="s">
        <v>159</v>
      </c>
      <c r="C55" s="154" t="s">
        <v>192</v>
      </c>
      <c r="D55" s="158"/>
    </row>
    <row r="56" spans="1:4" x14ac:dyDescent="0.3">
      <c r="A56" s="153" t="s">
        <v>443</v>
      </c>
      <c r="B56" s="154" t="s">
        <v>159</v>
      </c>
      <c r="C56" s="154" t="s">
        <v>195</v>
      </c>
      <c r="D56" s="158"/>
    </row>
    <row r="57" spans="1:4" x14ac:dyDescent="0.3">
      <c r="A57" s="153" t="s">
        <v>444</v>
      </c>
      <c r="B57" s="154" t="s">
        <v>159</v>
      </c>
      <c r="C57" s="154" t="s">
        <v>197</v>
      </c>
      <c r="D57" s="158"/>
    </row>
    <row r="58" spans="1:4" x14ac:dyDescent="0.3">
      <c r="A58" s="153" t="s">
        <v>445</v>
      </c>
      <c r="B58" s="154" t="s">
        <v>159</v>
      </c>
      <c r="C58" s="154" t="s">
        <v>199</v>
      </c>
      <c r="D58" s="157" t="s">
        <v>123</v>
      </c>
    </row>
    <row r="59" spans="1:4" x14ac:dyDescent="0.3">
      <c r="A59" s="153" t="s">
        <v>446</v>
      </c>
      <c r="B59" s="154" t="s">
        <v>159</v>
      </c>
      <c r="C59" s="154" t="s">
        <v>201</v>
      </c>
      <c r="D59" s="158"/>
    </row>
    <row r="60" spans="1:4" x14ac:dyDescent="0.3">
      <c r="A60" s="153" t="s">
        <v>447</v>
      </c>
      <c r="B60" s="154" t="s">
        <v>159</v>
      </c>
      <c r="C60" s="154" t="s">
        <v>203</v>
      </c>
      <c r="D60" s="157" t="s">
        <v>123</v>
      </c>
    </row>
    <row r="61" spans="1:4" x14ac:dyDescent="0.3">
      <c r="A61" s="153" t="s">
        <v>448</v>
      </c>
      <c r="B61" s="154" t="s">
        <v>159</v>
      </c>
      <c r="C61" s="154" t="s">
        <v>205</v>
      </c>
      <c r="D61" s="157" t="s">
        <v>123</v>
      </c>
    </row>
    <row r="62" spans="1:4" x14ac:dyDescent="0.3">
      <c r="A62" s="153" t="s">
        <v>449</v>
      </c>
      <c r="B62" s="154" t="s">
        <v>159</v>
      </c>
      <c r="C62" s="154" t="s">
        <v>207</v>
      </c>
      <c r="D62" s="157" t="s">
        <v>123</v>
      </c>
    </row>
    <row r="63" spans="1:4" x14ac:dyDescent="0.3">
      <c r="A63" s="153" t="s">
        <v>450</v>
      </c>
      <c r="B63" s="154" t="s">
        <v>159</v>
      </c>
      <c r="C63" s="154" t="s">
        <v>209</v>
      </c>
      <c r="D63" s="158"/>
    </row>
    <row r="64" spans="1:4" x14ac:dyDescent="0.3">
      <c r="A64" s="153" t="s">
        <v>451</v>
      </c>
      <c r="B64" s="154" t="s">
        <v>159</v>
      </c>
      <c r="C64" s="154" t="s">
        <v>211</v>
      </c>
      <c r="D64" s="158"/>
    </row>
    <row r="65" spans="1:4" x14ac:dyDescent="0.3">
      <c r="A65" s="153" t="s">
        <v>452</v>
      </c>
      <c r="B65" s="154" t="s">
        <v>159</v>
      </c>
      <c r="C65" s="154" t="s">
        <v>213</v>
      </c>
      <c r="D65" s="157" t="s">
        <v>123</v>
      </c>
    </row>
    <row r="66" spans="1:4" x14ac:dyDescent="0.3">
      <c r="A66" s="153" t="s">
        <v>453</v>
      </c>
      <c r="B66" s="154" t="s">
        <v>159</v>
      </c>
      <c r="C66" s="154" t="s">
        <v>215</v>
      </c>
      <c r="D66" s="157" t="s">
        <v>123</v>
      </c>
    </row>
    <row r="67" spans="1:4" x14ac:dyDescent="0.3">
      <c r="A67" s="153" t="s">
        <v>454</v>
      </c>
      <c r="B67" s="154" t="s">
        <v>159</v>
      </c>
      <c r="C67" s="154" t="s">
        <v>217</v>
      </c>
      <c r="D67" s="158"/>
    </row>
    <row r="68" spans="1:4" x14ac:dyDescent="0.3">
      <c r="A68" s="153" t="s">
        <v>455</v>
      </c>
      <c r="B68" s="154" t="s">
        <v>159</v>
      </c>
      <c r="C68" s="154" t="s">
        <v>219</v>
      </c>
      <c r="D68" s="157" t="s">
        <v>123</v>
      </c>
    </row>
    <row r="69" spans="1:4" x14ac:dyDescent="0.3">
      <c r="A69" s="153" t="s">
        <v>456</v>
      </c>
      <c r="B69" s="154" t="s">
        <v>159</v>
      </c>
      <c r="C69" s="154" t="s">
        <v>221</v>
      </c>
      <c r="D69" s="157" t="s">
        <v>123</v>
      </c>
    </row>
    <row r="70" spans="1:4" x14ac:dyDescent="0.3">
      <c r="A70" s="153" t="s">
        <v>457</v>
      </c>
      <c r="B70" s="154" t="s">
        <v>159</v>
      </c>
      <c r="C70" s="154" t="s">
        <v>223</v>
      </c>
      <c r="D70" s="157" t="s">
        <v>123</v>
      </c>
    </row>
    <row r="71" spans="1:4" x14ac:dyDescent="0.3">
      <c r="A71" s="153" t="s">
        <v>458</v>
      </c>
      <c r="B71" s="154" t="s">
        <v>159</v>
      </c>
      <c r="C71" s="154" t="s">
        <v>225</v>
      </c>
      <c r="D71" s="157" t="s">
        <v>123</v>
      </c>
    </row>
    <row r="72" spans="1:4" x14ac:dyDescent="0.3">
      <c r="A72" s="153" t="s">
        <v>459</v>
      </c>
      <c r="B72" s="154" t="s">
        <v>159</v>
      </c>
      <c r="C72" s="154" t="s">
        <v>228</v>
      </c>
      <c r="D72" s="157" t="s">
        <v>123</v>
      </c>
    </row>
    <row r="73" spans="1:4" x14ac:dyDescent="0.3">
      <c r="A73" s="153" t="s">
        <v>460</v>
      </c>
      <c r="B73" s="154" t="s">
        <v>159</v>
      </c>
      <c r="C73" s="154" t="s">
        <v>230</v>
      </c>
      <c r="D73" s="157" t="s">
        <v>123</v>
      </c>
    </row>
    <row r="74" spans="1:4" x14ac:dyDescent="0.3">
      <c r="A74" s="153" t="s">
        <v>461</v>
      </c>
      <c r="B74" s="154" t="s">
        <v>159</v>
      </c>
      <c r="C74" s="154" t="s">
        <v>232</v>
      </c>
      <c r="D74" s="157" t="s">
        <v>123</v>
      </c>
    </row>
    <row r="75" spans="1:4" x14ac:dyDescent="0.3">
      <c r="A75" s="153" t="s">
        <v>462</v>
      </c>
      <c r="B75" s="154" t="s">
        <v>159</v>
      </c>
      <c r="C75" s="154" t="s">
        <v>234</v>
      </c>
      <c r="D75" s="157" t="s">
        <v>123</v>
      </c>
    </row>
    <row r="76" spans="1:4" x14ac:dyDescent="0.3">
      <c r="A76" s="153" t="s">
        <v>463</v>
      </c>
      <c r="B76" s="154" t="s">
        <v>159</v>
      </c>
      <c r="C76" s="154" t="s">
        <v>237</v>
      </c>
      <c r="D76" s="157" t="s">
        <v>123</v>
      </c>
    </row>
    <row r="77" spans="1:4" x14ac:dyDescent="0.3">
      <c r="A77" s="153" t="s">
        <v>464</v>
      </c>
      <c r="B77" s="154" t="s">
        <v>159</v>
      </c>
      <c r="C77" s="154" t="s">
        <v>239</v>
      </c>
      <c r="D77" s="157" t="s">
        <v>123</v>
      </c>
    </row>
    <row r="78" spans="1:4" x14ac:dyDescent="0.3">
      <c r="A78" s="153" t="s">
        <v>465</v>
      </c>
      <c r="B78" s="154" t="s">
        <v>159</v>
      </c>
      <c r="C78" s="154" t="s">
        <v>241</v>
      </c>
      <c r="D78" s="157" t="s">
        <v>123</v>
      </c>
    </row>
    <row r="79" spans="1:4" x14ac:dyDescent="0.3">
      <c r="A79" s="153" t="s">
        <v>466</v>
      </c>
      <c r="B79" s="154" t="s">
        <v>159</v>
      </c>
      <c r="C79" s="154" t="s">
        <v>243</v>
      </c>
      <c r="D79" s="157" t="s">
        <v>123</v>
      </c>
    </row>
    <row r="80" spans="1:4" x14ac:dyDescent="0.3">
      <c r="A80" s="153" t="s">
        <v>467</v>
      </c>
      <c r="B80" s="154" t="s">
        <v>159</v>
      </c>
      <c r="C80" s="154" t="s">
        <v>245</v>
      </c>
      <c r="D80" s="157" t="s">
        <v>123</v>
      </c>
    </row>
    <row r="81" spans="1:4" x14ac:dyDescent="0.3">
      <c r="A81" s="153" t="s">
        <v>468</v>
      </c>
      <c r="B81" s="154" t="s">
        <v>159</v>
      </c>
      <c r="C81" s="154" t="s">
        <v>247</v>
      </c>
      <c r="D81" s="157" t="s">
        <v>123</v>
      </c>
    </row>
    <row r="82" spans="1:4" x14ac:dyDescent="0.3">
      <c r="A82" s="153" t="s">
        <v>469</v>
      </c>
      <c r="B82" s="154" t="s">
        <v>159</v>
      </c>
      <c r="C82" s="154" t="s">
        <v>250</v>
      </c>
      <c r="D82" s="157" t="s">
        <v>123</v>
      </c>
    </row>
    <row r="83" spans="1:4" x14ac:dyDescent="0.3">
      <c r="A83" s="153" t="s">
        <v>470</v>
      </c>
      <c r="B83" s="154" t="s">
        <v>159</v>
      </c>
      <c r="C83" s="154" t="s">
        <v>252</v>
      </c>
      <c r="D83" s="157" t="s">
        <v>123</v>
      </c>
    </row>
    <row r="84" spans="1:4" x14ac:dyDescent="0.3">
      <c r="A84" s="153" t="s">
        <v>471</v>
      </c>
      <c r="B84" s="154" t="s">
        <v>159</v>
      </c>
      <c r="C84" s="154" t="s">
        <v>254</v>
      </c>
      <c r="D84" s="157" t="s">
        <v>123</v>
      </c>
    </row>
    <row r="85" spans="1:4" x14ac:dyDescent="0.3">
      <c r="A85" s="153" t="s">
        <v>472</v>
      </c>
      <c r="B85" s="154" t="s">
        <v>159</v>
      </c>
      <c r="C85" s="154" t="s">
        <v>256</v>
      </c>
      <c r="D85" s="157" t="s">
        <v>123</v>
      </c>
    </row>
    <row r="86" spans="1:4" x14ac:dyDescent="0.3">
      <c r="A86" s="153" t="s">
        <v>473</v>
      </c>
      <c r="B86" s="154" t="s">
        <v>159</v>
      </c>
      <c r="C86" s="154" t="s">
        <v>258</v>
      </c>
      <c r="D86" s="157" t="s">
        <v>123</v>
      </c>
    </row>
    <row r="87" spans="1:4" x14ac:dyDescent="0.3">
      <c r="A87" s="153" t="s">
        <v>474</v>
      </c>
      <c r="B87" s="154" t="s">
        <v>159</v>
      </c>
      <c r="C87" s="154" t="s">
        <v>260</v>
      </c>
      <c r="D87" s="157" t="s">
        <v>123</v>
      </c>
    </row>
    <row r="88" spans="1:4" x14ac:dyDescent="0.3">
      <c r="A88" s="153" t="s">
        <v>475</v>
      </c>
      <c r="B88" s="154" t="s">
        <v>159</v>
      </c>
      <c r="C88" s="154" t="s">
        <v>262</v>
      </c>
      <c r="D88" s="157" t="s">
        <v>123</v>
      </c>
    </row>
    <row r="89" spans="1:4" x14ac:dyDescent="0.3">
      <c r="A89" s="153" t="s">
        <v>476</v>
      </c>
      <c r="B89" s="154" t="s">
        <v>159</v>
      </c>
      <c r="C89" s="154" t="s">
        <v>264</v>
      </c>
      <c r="D89" s="157" t="s">
        <v>123</v>
      </c>
    </row>
    <row r="90" spans="1:4" x14ac:dyDescent="0.3">
      <c r="A90" s="153" t="s">
        <v>477</v>
      </c>
      <c r="B90" s="154" t="s">
        <v>159</v>
      </c>
      <c r="C90" s="154" t="s">
        <v>266</v>
      </c>
      <c r="D90" s="157" t="s">
        <v>123</v>
      </c>
    </row>
    <row r="91" spans="1:4" x14ac:dyDescent="0.3">
      <c r="A91" s="153" t="s">
        <v>478</v>
      </c>
      <c r="B91" s="154" t="s">
        <v>159</v>
      </c>
      <c r="C91" s="154" t="s">
        <v>268</v>
      </c>
      <c r="D91" s="157" t="s">
        <v>123</v>
      </c>
    </row>
    <row r="92" spans="1:4" x14ac:dyDescent="0.3">
      <c r="A92" s="153" t="s">
        <v>479</v>
      </c>
      <c r="B92" s="154" t="s">
        <v>159</v>
      </c>
      <c r="C92" s="154" t="s">
        <v>270</v>
      </c>
      <c r="D92" s="157" t="s">
        <v>123</v>
      </c>
    </row>
    <row r="93" spans="1:4" x14ac:dyDescent="0.3">
      <c r="A93" s="153" t="s">
        <v>480</v>
      </c>
      <c r="B93" s="154" t="s">
        <v>159</v>
      </c>
      <c r="C93" s="154" t="s">
        <v>272</v>
      </c>
      <c r="D93" s="157" t="s">
        <v>123</v>
      </c>
    </row>
    <row r="94" spans="1:4" x14ac:dyDescent="0.3">
      <c r="A94" s="153" t="s">
        <v>481</v>
      </c>
      <c r="B94" s="154" t="s">
        <v>159</v>
      </c>
      <c r="C94" s="154" t="s">
        <v>274</v>
      </c>
      <c r="D94" s="157" t="s">
        <v>123</v>
      </c>
    </row>
    <row r="95" spans="1:4" x14ac:dyDescent="0.3">
      <c r="A95" s="153" t="s">
        <v>482</v>
      </c>
      <c r="B95" s="154" t="s">
        <v>159</v>
      </c>
      <c r="C95" s="154" t="s">
        <v>276</v>
      </c>
      <c r="D95" s="157" t="s">
        <v>123</v>
      </c>
    </row>
    <row r="96" spans="1:4" x14ac:dyDescent="0.3">
      <c r="A96" s="153" t="s">
        <v>483</v>
      </c>
      <c r="B96" s="154" t="s">
        <v>159</v>
      </c>
      <c r="C96" s="154" t="s">
        <v>278</v>
      </c>
      <c r="D96" s="157" t="s">
        <v>123</v>
      </c>
    </row>
    <row r="97" spans="1:4" x14ac:dyDescent="0.3">
      <c r="A97" s="153" t="s">
        <v>484</v>
      </c>
      <c r="B97" s="154" t="s">
        <v>159</v>
      </c>
      <c r="C97" s="154" t="s">
        <v>280</v>
      </c>
      <c r="D97" s="157" t="s">
        <v>123</v>
      </c>
    </row>
    <row r="98" spans="1:4" x14ac:dyDescent="0.3">
      <c r="A98" s="153" t="s">
        <v>485</v>
      </c>
      <c r="B98" s="154" t="s">
        <v>159</v>
      </c>
      <c r="C98" s="154" t="s">
        <v>282</v>
      </c>
      <c r="D98" s="157" t="s">
        <v>123</v>
      </c>
    </row>
    <row r="99" spans="1:4" x14ac:dyDescent="0.3">
      <c r="A99" s="153" t="s">
        <v>486</v>
      </c>
      <c r="B99" s="154" t="s">
        <v>159</v>
      </c>
      <c r="C99" s="154" t="s">
        <v>284</v>
      </c>
      <c r="D99" s="157" t="s">
        <v>123</v>
      </c>
    </row>
    <row r="100" spans="1:4" x14ac:dyDescent="0.3">
      <c r="A100" s="153" t="s">
        <v>487</v>
      </c>
      <c r="B100" s="154" t="s">
        <v>159</v>
      </c>
      <c r="C100" s="154" t="s">
        <v>286</v>
      </c>
      <c r="D100" s="157" t="s">
        <v>123</v>
      </c>
    </row>
    <row r="101" spans="1:4" x14ac:dyDescent="0.3">
      <c r="A101" s="153" t="s">
        <v>488</v>
      </c>
      <c r="B101" s="154" t="s">
        <v>159</v>
      </c>
      <c r="C101" s="154" t="s">
        <v>288</v>
      </c>
      <c r="D101" s="157" t="s">
        <v>123</v>
      </c>
    </row>
    <row r="102" spans="1:4" x14ac:dyDescent="0.3">
      <c r="A102" s="153" t="s">
        <v>489</v>
      </c>
      <c r="B102" s="154" t="s">
        <v>159</v>
      </c>
      <c r="C102" s="154" t="s">
        <v>290</v>
      </c>
      <c r="D102" s="157" t="s">
        <v>123</v>
      </c>
    </row>
    <row r="103" spans="1:4" x14ac:dyDescent="0.3">
      <c r="A103" s="153" t="s">
        <v>490</v>
      </c>
      <c r="B103" s="154" t="s">
        <v>159</v>
      </c>
      <c r="C103" s="154" t="s">
        <v>292</v>
      </c>
      <c r="D103" s="157" t="s">
        <v>123</v>
      </c>
    </row>
    <row r="104" spans="1:4" x14ac:dyDescent="0.3">
      <c r="A104" s="153" t="s">
        <v>491</v>
      </c>
      <c r="B104" s="154" t="s">
        <v>159</v>
      </c>
      <c r="C104" s="154" t="s">
        <v>294</v>
      </c>
      <c r="D104" s="157" t="s">
        <v>123</v>
      </c>
    </row>
    <row r="105" spans="1:4" x14ac:dyDescent="0.3">
      <c r="A105" s="153" t="s">
        <v>492</v>
      </c>
      <c r="B105" s="154" t="s">
        <v>159</v>
      </c>
      <c r="C105" s="154" t="s">
        <v>296</v>
      </c>
      <c r="D105" s="157" t="s">
        <v>123</v>
      </c>
    </row>
    <row r="106" spans="1:4" x14ac:dyDescent="0.3">
      <c r="A106" s="153" t="s">
        <v>493</v>
      </c>
      <c r="B106" s="154" t="s">
        <v>159</v>
      </c>
      <c r="C106" s="154" t="s">
        <v>298</v>
      </c>
      <c r="D106" s="157" t="s">
        <v>123</v>
      </c>
    </row>
    <row r="107" spans="1:4" x14ac:dyDescent="0.3">
      <c r="A107" s="153" t="s">
        <v>494</v>
      </c>
      <c r="B107" s="154" t="s">
        <v>159</v>
      </c>
      <c r="C107" s="154" t="s">
        <v>300</v>
      </c>
      <c r="D107" s="157" t="s">
        <v>123</v>
      </c>
    </row>
    <row r="108" spans="1:4" x14ac:dyDescent="0.3">
      <c r="A108" s="153" t="s">
        <v>495</v>
      </c>
      <c r="B108" s="154" t="s">
        <v>160</v>
      </c>
      <c r="C108" s="154" t="s">
        <v>192</v>
      </c>
      <c r="D108" s="158"/>
    </row>
    <row r="109" spans="1:4" x14ac:dyDescent="0.3">
      <c r="A109" s="153" t="s">
        <v>496</v>
      </c>
      <c r="B109" s="154" t="s">
        <v>160</v>
      </c>
      <c r="C109" s="154" t="s">
        <v>195</v>
      </c>
      <c r="D109" s="158"/>
    </row>
    <row r="110" spans="1:4" x14ac:dyDescent="0.3">
      <c r="A110" s="153" t="s">
        <v>497</v>
      </c>
      <c r="B110" s="154" t="s">
        <v>160</v>
      </c>
      <c r="C110" s="154" t="s">
        <v>197</v>
      </c>
      <c r="D110" s="158"/>
    </row>
    <row r="111" spans="1:4" x14ac:dyDescent="0.3">
      <c r="A111" s="153" t="s">
        <v>498</v>
      </c>
      <c r="B111" s="154" t="s">
        <v>160</v>
      </c>
      <c r="C111" s="154" t="s">
        <v>199</v>
      </c>
      <c r="D111" s="158"/>
    </row>
    <row r="112" spans="1:4" x14ac:dyDescent="0.3">
      <c r="A112" s="153" t="s">
        <v>499</v>
      </c>
      <c r="B112" s="154" t="s">
        <v>160</v>
      </c>
      <c r="C112" s="154" t="s">
        <v>201</v>
      </c>
      <c r="D112" s="158"/>
    </row>
    <row r="113" spans="1:4" x14ac:dyDescent="0.3">
      <c r="A113" s="153" t="s">
        <v>500</v>
      </c>
      <c r="B113" s="154" t="s">
        <v>160</v>
      </c>
      <c r="C113" s="154" t="s">
        <v>203</v>
      </c>
      <c r="D113" s="159" t="s">
        <v>113</v>
      </c>
    </row>
    <row r="114" spans="1:4" x14ac:dyDescent="0.3">
      <c r="A114" s="153" t="s">
        <v>501</v>
      </c>
      <c r="B114" s="154" t="s">
        <v>160</v>
      </c>
      <c r="C114" s="154" t="s">
        <v>205</v>
      </c>
      <c r="D114" s="159" t="s">
        <v>113</v>
      </c>
    </row>
    <row r="115" spans="1:4" x14ac:dyDescent="0.3">
      <c r="A115" s="153" t="s">
        <v>502</v>
      </c>
      <c r="B115" s="154" t="s">
        <v>160</v>
      </c>
      <c r="C115" s="154" t="s">
        <v>207</v>
      </c>
      <c r="D115" s="159" t="s">
        <v>113</v>
      </c>
    </row>
    <row r="116" spans="1:4" x14ac:dyDescent="0.3">
      <c r="A116" s="153" t="s">
        <v>503</v>
      </c>
      <c r="B116" s="154" t="s">
        <v>160</v>
      </c>
      <c r="C116" s="154" t="s">
        <v>209</v>
      </c>
      <c r="D116" s="158"/>
    </row>
    <row r="117" spans="1:4" x14ac:dyDescent="0.3">
      <c r="A117" s="153" t="s">
        <v>504</v>
      </c>
      <c r="B117" s="154" t="s">
        <v>160</v>
      </c>
      <c r="C117" s="154" t="s">
        <v>211</v>
      </c>
      <c r="D117" s="158"/>
    </row>
    <row r="118" spans="1:4" x14ac:dyDescent="0.3">
      <c r="A118" s="153" t="s">
        <v>505</v>
      </c>
      <c r="B118" s="154" t="s">
        <v>160</v>
      </c>
      <c r="C118" s="154" t="s">
        <v>213</v>
      </c>
      <c r="D118" s="159" t="s">
        <v>113</v>
      </c>
    </row>
    <row r="119" spans="1:4" x14ac:dyDescent="0.3">
      <c r="A119" s="153" t="s">
        <v>506</v>
      </c>
      <c r="B119" s="154" t="s">
        <v>160</v>
      </c>
      <c r="C119" s="154" t="s">
        <v>215</v>
      </c>
      <c r="D119" s="159" t="s">
        <v>115</v>
      </c>
    </row>
    <row r="120" spans="1:4" x14ac:dyDescent="0.3">
      <c r="A120" s="153" t="s">
        <v>507</v>
      </c>
      <c r="B120" s="154" t="s">
        <v>160</v>
      </c>
      <c r="C120" s="154" t="s">
        <v>217</v>
      </c>
      <c r="D120" s="159" t="s">
        <v>119</v>
      </c>
    </row>
    <row r="121" spans="1:4" x14ac:dyDescent="0.3">
      <c r="A121" s="153" t="s">
        <v>508</v>
      </c>
      <c r="B121" s="154" t="s">
        <v>160</v>
      </c>
      <c r="C121" s="154" t="s">
        <v>219</v>
      </c>
      <c r="D121" s="159" t="s">
        <v>113</v>
      </c>
    </row>
    <row r="122" spans="1:4" x14ac:dyDescent="0.3">
      <c r="A122" s="153" t="s">
        <v>509</v>
      </c>
      <c r="B122" s="154" t="s">
        <v>160</v>
      </c>
      <c r="C122" s="154" t="s">
        <v>221</v>
      </c>
      <c r="D122" s="159" t="s">
        <v>113</v>
      </c>
    </row>
    <row r="123" spans="1:4" x14ac:dyDescent="0.3">
      <c r="A123" s="153" t="s">
        <v>510</v>
      </c>
      <c r="B123" s="154" t="s">
        <v>160</v>
      </c>
      <c r="C123" s="154" t="s">
        <v>223</v>
      </c>
      <c r="D123" s="159" t="s">
        <v>113</v>
      </c>
    </row>
    <row r="124" spans="1:4" x14ac:dyDescent="0.3">
      <c r="A124" s="153" t="s">
        <v>511</v>
      </c>
      <c r="B124" s="154" t="s">
        <v>160</v>
      </c>
      <c r="C124" s="154" t="s">
        <v>225</v>
      </c>
      <c r="D124" s="159" t="s">
        <v>113</v>
      </c>
    </row>
    <row r="125" spans="1:4" x14ac:dyDescent="0.3">
      <c r="A125" s="153" t="s">
        <v>512</v>
      </c>
      <c r="B125" s="154" t="s">
        <v>160</v>
      </c>
      <c r="C125" s="154" t="s">
        <v>228</v>
      </c>
      <c r="D125" s="159" t="s">
        <v>113</v>
      </c>
    </row>
    <row r="126" spans="1:4" x14ac:dyDescent="0.3">
      <c r="A126" s="153" t="s">
        <v>513</v>
      </c>
      <c r="B126" s="154" t="s">
        <v>160</v>
      </c>
      <c r="C126" s="154" t="s">
        <v>230</v>
      </c>
      <c r="D126" s="159" t="s">
        <v>113</v>
      </c>
    </row>
    <row r="127" spans="1:4" x14ac:dyDescent="0.3">
      <c r="A127" s="153" t="s">
        <v>514</v>
      </c>
      <c r="B127" s="154" t="s">
        <v>160</v>
      </c>
      <c r="C127" s="154" t="s">
        <v>232</v>
      </c>
      <c r="D127" s="159" t="s">
        <v>113</v>
      </c>
    </row>
    <row r="128" spans="1:4" x14ac:dyDescent="0.3">
      <c r="A128" s="153" t="s">
        <v>515</v>
      </c>
      <c r="B128" s="154" t="s">
        <v>160</v>
      </c>
      <c r="C128" s="154" t="s">
        <v>234</v>
      </c>
      <c r="D128" s="159" t="s">
        <v>113</v>
      </c>
    </row>
    <row r="129" spans="1:4" x14ac:dyDescent="0.3">
      <c r="A129" s="153" t="s">
        <v>516</v>
      </c>
      <c r="B129" s="154" t="s">
        <v>160</v>
      </c>
      <c r="C129" s="154" t="s">
        <v>237</v>
      </c>
      <c r="D129" s="159" t="s">
        <v>113</v>
      </c>
    </row>
    <row r="130" spans="1:4" x14ac:dyDescent="0.3">
      <c r="A130" s="153" t="s">
        <v>517</v>
      </c>
      <c r="B130" s="154" t="s">
        <v>160</v>
      </c>
      <c r="C130" s="154" t="s">
        <v>239</v>
      </c>
      <c r="D130" s="159" t="s">
        <v>113</v>
      </c>
    </row>
    <row r="131" spans="1:4" x14ac:dyDescent="0.3">
      <c r="A131" s="153" t="s">
        <v>518</v>
      </c>
      <c r="B131" s="154" t="s">
        <v>160</v>
      </c>
      <c r="C131" s="154" t="s">
        <v>241</v>
      </c>
      <c r="D131" s="159" t="s">
        <v>113</v>
      </c>
    </row>
    <row r="132" spans="1:4" x14ac:dyDescent="0.3">
      <c r="A132" s="153" t="s">
        <v>519</v>
      </c>
      <c r="B132" s="154" t="s">
        <v>160</v>
      </c>
      <c r="C132" s="154" t="s">
        <v>243</v>
      </c>
      <c r="D132" s="159" t="s">
        <v>113</v>
      </c>
    </row>
    <row r="133" spans="1:4" x14ac:dyDescent="0.3">
      <c r="A133" s="153" t="s">
        <v>520</v>
      </c>
      <c r="B133" s="154" t="s">
        <v>160</v>
      </c>
      <c r="C133" s="154" t="s">
        <v>245</v>
      </c>
      <c r="D133" s="159" t="s">
        <v>113</v>
      </c>
    </row>
    <row r="134" spans="1:4" x14ac:dyDescent="0.3">
      <c r="A134" s="153" t="s">
        <v>521</v>
      </c>
      <c r="B134" s="154" t="s">
        <v>160</v>
      </c>
      <c r="C134" s="154" t="s">
        <v>247</v>
      </c>
      <c r="D134" s="159" t="s">
        <v>113</v>
      </c>
    </row>
    <row r="135" spans="1:4" x14ac:dyDescent="0.3">
      <c r="A135" s="153" t="s">
        <v>522</v>
      </c>
      <c r="B135" s="154" t="s">
        <v>160</v>
      </c>
      <c r="C135" s="154" t="s">
        <v>250</v>
      </c>
      <c r="D135" s="159" t="s">
        <v>113</v>
      </c>
    </row>
    <row r="136" spans="1:4" x14ac:dyDescent="0.3">
      <c r="A136" s="153" t="s">
        <v>523</v>
      </c>
      <c r="B136" s="154" t="s">
        <v>160</v>
      </c>
      <c r="C136" s="154" t="s">
        <v>252</v>
      </c>
      <c r="D136" s="159" t="s">
        <v>113</v>
      </c>
    </row>
    <row r="137" spans="1:4" x14ac:dyDescent="0.3">
      <c r="A137" s="153" t="s">
        <v>524</v>
      </c>
      <c r="B137" s="154" t="s">
        <v>160</v>
      </c>
      <c r="C137" s="154" t="s">
        <v>254</v>
      </c>
      <c r="D137" s="159" t="s">
        <v>113</v>
      </c>
    </row>
    <row r="138" spans="1:4" x14ac:dyDescent="0.3">
      <c r="A138" s="153" t="s">
        <v>525</v>
      </c>
      <c r="B138" s="154" t="s">
        <v>160</v>
      </c>
      <c r="C138" s="154" t="s">
        <v>256</v>
      </c>
      <c r="D138" s="159" t="s">
        <v>113</v>
      </c>
    </row>
    <row r="139" spans="1:4" x14ac:dyDescent="0.3">
      <c r="A139" s="153" t="s">
        <v>526</v>
      </c>
      <c r="B139" s="154" t="s">
        <v>160</v>
      </c>
      <c r="C139" s="154" t="s">
        <v>258</v>
      </c>
      <c r="D139" s="157" t="s">
        <v>123</v>
      </c>
    </row>
    <row r="140" spans="1:4" x14ac:dyDescent="0.3">
      <c r="A140" s="153" t="s">
        <v>527</v>
      </c>
      <c r="B140" s="154" t="s">
        <v>160</v>
      </c>
      <c r="C140" s="154" t="s">
        <v>260</v>
      </c>
      <c r="D140" s="157" t="s">
        <v>123</v>
      </c>
    </row>
    <row r="141" spans="1:4" x14ac:dyDescent="0.3">
      <c r="A141" s="153" t="s">
        <v>528</v>
      </c>
      <c r="B141" s="154" t="s">
        <v>160</v>
      </c>
      <c r="C141" s="154" t="s">
        <v>262</v>
      </c>
      <c r="D141" s="157" t="s">
        <v>123</v>
      </c>
    </row>
    <row r="142" spans="1:4" x14ac:dyDescent="0.3">
      <c r="A142" s="153" t="s">
        <v>529</v>
      </c>
      <c r="B142" s="154" t="s">
        <v>160</v>
      </c>
      <c r="C142" s="154" t="s">
        <v>264</v>
      </c>
      <c r="D142" s="157" t="s">
        <v>123</v>
      </c>
    </row>
    <row r="143" spans="1:4" x14ac:dyDescent="0.3">
      <c r="A143" s="153" t="s">
        <v>530</v>
      </c>
      <c r="B143" s="154" t="s">
        <v>160</v>
      </c>
      <c r="C143" s="154" t="s">
        <v>266</v>
      </c>
      <c r="D143" s="159" t="s">
        <v>113</v>
      </c>
    </row>
    <row r="144" spans="1:4" x14ac:dyDescent="0.3">
      <c r="A144" s="153" t="s">
        <v>531</v>
      </c>
      <c r="B144" s="154" t="s">
        <v>160</v>
      </c>
      <c r="C144" s="154" t="s">
        <v>268</v>
      </c>
      <c r="D144" s="159" t="s">
        <v>113</v>
      </c>
    </row>
    <row r="145" spans="1:4" x14ac:dyDescent="0.3">
      <c r="A145" s="153" t="s">
        <v>532</v>
      </c>
      <c r="B145" s="154" t="s">
        <v>160</v>
      </c>
      <c r="C145" s="154" t="s">
        <v>270</v>
      </c>
      <c r="D145" s="159" t="s">
        <v>113</v>
      </c>
    </row>
    <row r="146" spans="1:4" x14ac:dyDescent="0.3">
      <c r="A146" s="153" t="s">
        <v>533</v>
      </c>
      <c r="B146" s="154" t="s">
        <v>160</v>
      </c>
      <c r="C146" s="154" t="s">
        <v>272</v>
      </c>
      <c r="D146" s="159" t="s">
        <v>113</v>
      </c>
    </row>
    <row r="147" spans="1:4" x14ac:dyDescent="0.3">
      <c r="A147" s="153" t="s">
        <v>534</v>
      </c>
      <c r="B147" s="154" t="s">
        <v>160</v>
      </c>
      <c r="C147" s="154" t="s">
        <v>274</v>
      </c>
      <c r="D147" s="159" t="s">
        <v>113</v>
      </c>
    </row>
    <row r="148" spans="1:4" x14ac:dyDescent="0.3">
      <c r="A148" s="153" t="s">
        <v>535</v>
      </c>
      <c r="B148" s="154" t="s">
        <v>160</v>
      </c>
      <c r="C148" s="154" t="s">
        <v>276</v>
      </c>
      <c r="D148" s="159" t="s">
        <v>113</v>
      </c>
    </row>
    <row r="149" spans="1:4" x14ac:dyDescent="0.3">
      <c r="A149" s="153" t="s">
        <v>536</v>
      </c>
      <c r="B149" s="154" t="s">
        <v>160</v>
      </c>
      <c r="C149" s="154" t="s">
        <v>278</v>
      </c>
      <c r="D149" s="159" t="s">
        <v>113</v>
      </c>
    </row>
    <row r="150" spans="1:4" x14ac:dyDescent="0.3">
      <c r="A150" s="153" t="s">
        <v>537</v>
      </c>
      <c r="B150" s="154" t="s">
        <v>160</v>
      </c>
      <c r="C150" s="154" t="s">
        <v>280</v>
      </c>
      <c r="D150" s="159" t="s">
        <v>113</v>
      </c>
    </row>
    <row r="151" spans="1:4" x14ac:dyDescent="0.3">
      <c r="A151" s="153" t="s">
        <v>538</v>
      </c>
      <c r="B151" s="154" t="s">
        <v>160</v>
      </c>
      <c r="C151" s="154" t="s">
        <v>282</v>
      </c>
      <c r="D151" s="159" t="s">
        <v>113</v>
      </c>
    </row>
    <row r="152" spans="1:4" x14ac:dyDescent="0.3">
      <c r="A152" s="153" t="s">
        <v>539</v>
      </c>
      <c r="B152" s="154" t="s">
        <v>160</v>
      </c>
      <c r="C152" s="154" t="s">
        <v>284</v>
      </c>
      <c r="D152" s="159" t="s">
        <v>113</v>
      </c>
    </row>
    <row r="153" spans="1:4" x14ac:dyDescent="0.3">
      <c r="A153" s="153" t="s">
        <v>540</v>
      </c>
      <c r="B153" s="154" t="s">
        <v>160</v>
      </c>
      <c r="C153" s="154" t="s">
        <v>286</v>
      </c>
      <c r="D153" s="159" t="s">
        <v>113</v>
      </c>
    </row>
    <row r="154" spans="1:4" x14ac:dyDescent="0.3">
      <c r="A154" s="153" t="s">
        <v>541</v>
      </c>
      <c r="B154" s="154" t="s">
        <v>160</v>
      </c>
      <c r="C154" s="154" t="s">
        <v>288</v>
      </c>
      <c r="D154" s="159" t="s">
        <v>113</v>
      </c>
    </row>
    <row r="155" spans="1:4" x14ac:dyDescent="0.3">
      <c r="A155" s="153" t="s">
        <v>542</v>
      </c>
      <c r="B155" s="154" t="s">
        <v>160</v>
      </c>
      <c r="C155" s="154" t="s">
        <v>290</v>
      </c>
      <c r="D155" s="159" t="s">
        <v>113</v>
      </c>
    </row>
    <row r="156" spans="1:4" x14ac:dyDescent="0.3">
      <c r="A156" s="153" t="s">
        <v>543</v>
      </c>
      <c r="B156" s="154" t="s">
        <v>160</v>
      </c>
      <c r="C156" s="154" t="s">
        <v>292</v>
      </c>
      <c r="D156" s="159" t="s">
        <v>117</v>
      </c>
    </row>
    <row r="157" spans="1:4" x14ac:dyDescent="0.3">
      <c r="A157" s="153" t="s">
        <v>544</v>
      </c>
      <c r="B157" s="154" t="s">
        <v>160</v>
      </c>
      <c r="C157" s="154" t="s">
        <v>294</v>
      </c>
      <c r="D157" s="159" t="s">
        <v>113</v>
      </c>
    </row>
    <row r="158" spans="1:4" x14ac:dyDescent="0.3">
      <c r="A158" s="153" t="s">
        <v>545</v>
      </c>
      <c r="B158" s="154" t="s">
        <v>160</v>
      </c>
      <c r="C158" s="154" t="s">
        <v>296</v>
      </c>
      <c r="D158" s="159" t="s">
        <v>113</v>
      </c>
    </row>
    <row r="159" spans="1:4" x14ac:dyDescent="0.3">
      <c r="A159" s="153" t="s">
        <v>546</v>
      </c>
      <c r="B159" s="154" t="s">
        <v>160</v>
      </c>
      <c r="C159" s="154" t="s">
        <v>298</v>
      </c>
      <c r="D159" s="159" t="s">
        <v>113</v>
      </c>
    </row>
    <row r="160" spans="1:4" x14ac:dyDescent="0.3">
      <c r="A160" s="153" t="s">
        <v>547</v>
      </c>
      <c r="B160" s="154" t="s">
        <v>160</v>
      </c>
      <c r="C160" s="154" t="s">
        <v>300</v>
      </c>
      <c r="D160" s="159" t="s">
        <v>113</v>
      </c>
    </row>
    <row r="161" spans="1:4" x14ac:dyDescent="0.3">
      <c r="A161" s="153" t="s">
        <v>548</v>
      </c>
      <c r="B161" s="154" t="s">
        <v>161</v>
      </c>
      <c r="C161" s="154" t="s">
        <v>192</v>
      </c>
      <c r="D161" s="158"/>
    </row>
    <row r="162" spans="1:4" x14ac:dyDescent="0.3">
      <c r="A162" s="153" t="s">
        <v>549</v>
      </c>
      <c r="B162" s="154" t="s">
        <v>161</v>
      </c>
      <c r="C162" s="154" t="s">
        <v>195</v>
      </c>
      <c r="D162" s="158"/>
    </row>
    <row r="163" spans="1:4" x14ac:dyDescent="0.3">
      <c r="A163" s="153" t="s">
        <v>550</v>
      </c>
      <c r="B163" s="154" t="s">
        <v>161</v>
      </c>
      <c r="C163" s="154" t="s">
        <v>197</v>
      </c>
      <c r="D163" s="158"/>
    </row>
    <row r="164" spans="1:4" x14ac:dyDescent="0.3">
      <c r="A164" s="153" t="s">
        <v>551</v>
      </c>
      <c r="B164" s="154" t="s">
        <v>161</v>
      </c>
      <c r="C164" s="154" t="s">
        <v>199</v>
      </c>
      <c r="D164" s="158"/>
    </row>
    <row r="165" spans="1:4" x14ac:dyDescent="0.3">
      <c r="A165" s="153" t="s">
        <v>552</v>
      </c>
      <c r="B165" s="154" t="s">
        <v>161</v>
      </c>
      <c r="C165" s="154" t="s">
        <v>201</v>
      </c>
      <c r="D165" s="158"/>
    </row>
    <row r="166" spans="1:4" x14ac:dyDescent="0.3">
      <c r="A166" s="153" t="s">
        <v>553</v>
      </c>
      <c r="B166" s="154" t="s">
        <v>161</v>
      </c>
      <c r="C166" s="154" t="s">
        <v>203</v>
      </c>
      <c r="D166" s="157" t="s">
        <v>121</v>
      </c>
    </row>
    <row r="167" spans="1:4" x14ac:dyDescent="0.3">
      <c r="A167" s="153" t="s">
        <v>554</v>
      </c>
      <c r="B167" s="154" t="s">
        <v>161</v>
      </c>
      <c r="C167" s="154" t="s">
        <v>205</v>
      </c>
      <c r="D167" s="157" t="s">
        <v>121</v>
      </c>
    </row>
    <row r="168" spans="1:4" x14ac:dyDescent="0.3">
      <c r="A168" s="153" t="s">
        <v>555</v>
      </c>
      <c r="B168" s="154" t="s">
        <v>161</v>
      </c>
      <c r="C168" s="154" t="s">
        <v>207</v>
      </c>
      <c r="D168" s="157" t="s">
        <v>121</v>
      </c>
    </row>
    <row r="169" spans="1:4" x14ac:dyDescent="0.3">
      <c r="A169" s="153" t="s">
        <v>556</v>
      </c>
      <c r="B169" s="154" t="s">
        <v>161</v>
      </c>
      <c r="C169" s="154" t="s">
        <v>209</v>
      </c>
      <c r="D169" s="158"/>
    </row>
    <row r="170" spans="1:4" x14ac:dyDescent="0.3">
      <c r="A170" s="153" t="s">
        <v>557</v>
      </c>
      <c r="B170" s="154" t="s">
        <v>161</v>
      </c>
      <c r="C170" s="154" t="s">
        <v>211</v>
      </c>
      <c r="D170" s="158"/>
    </row>
    <row r="171" spans="1:4" x14ac:dyDescent="0.3">
      <c r="A171" s="153" t="s">
        <v>558</v>
      </c>
      <c r="B171" s="154" t="s">
        <v>161</v>
      </c>
      <c r="C171" s="154" t="s">
        <v>213</v>
      </c>
      <c r="D171" s="158"/>
    </row>
    <row r="172" spans="1:4" x14ac:dyDescent="0.3">
      <c r="A172" s="153" t="s">
        <v>559</v>
      </c>
      <c r="B172" s="154" t="s">
        <v>161</v>
      </c>
      <c r="C172" s="154" t="s">
        <v>215</v>
      </c>
      <c r="D172" s="159" t="s">
        <v>115</v>
      </c>
    </row>
    <row r="173" spans="1:4" x14ac:dyDescent="0.3">
      <c r="A173" s="153" t="s">
        <v>560</v>
      </c>
      <c r="B173" s="154" t="s">
        <v>161</v>
      </c>
      <c r="C173" s="154" t="s">
        <v>217</v>
      </c>
      <c r="D173" s="158"/>
    </row>
    <row r="174" spans="1:4" x14ac:dyDescent="0.3">
      <c r="A174" s="153" t="s">
        <v>561</v>
      </c>
      <c r="B174" s="154" t="s">
        <v>161</v>
      </c>
      <c r="C174" s="154" t="s">
        <v>219</v>
      </c>
      <c r="D174" s="157" t="s">
        <v>121</v>
      </c>
    </row>
    <row r="175" spans="1:4" x14ac:dyDescent="0.3">
      <c r="A175" s="153" t="s">
        <v>562</v>
      </c>
      <c r="B175" s="154" t="s">
        <v>161</v>
      </c>
      <c r="C175" s="154" t="s">
        <v>221</v>
      </c>
      <c r="D175" s="157" t="s">
        <v>121</v>
      </c>
    </row>
    <row r="176" spans="1:4" x14ac:dyDescent="0.3">
      <c r="A176" s="153" t="s">
        <v>563</v>
      </c>
      <c r="B176" s="154" t="s">
        <v>161</v>
      </c>
      <c r="C176" s="154" t="s">
        <v>223</v>
      </c>
      <c r="D176" s="158"/>
    </row>
    <row r="177" spans="1:4" x14ac:dyDescent="0.3">
      <c r="A177" s="153" t="s">
        <v>564</v>
      </c>
      <c r="B177" s="154" t="s">
        <v>161</v>
      </c>
      <c r="C177" s="154" t="s">
        <v>225</v>
      </c>
      <c r="D177" s="157" t="s">
        <v>121</v>
      </c>
    </row>
    <row r="178" spans="1:4" x14ac:dyDescent="0.3">
      <c r="A178" s="153" t="s">
        <v>565</v>
      </c>
      <c r="B178" s="154" t="s">
        <v>161</v>
      </c>
      <c r="C178" s="154" t="s">
        <v>228</v>
      </c>
      <c r="D178" s="158"/>
    </row>
    <row r="179" spans="1:4" x14ac:dyDescent="0.3">
      <c r="A179" s="153" t="s">
        <v>566</v>
      </c>
      <c r="B179" s="154" t="s">
        <v>161</v>
      </c>
      <c r="C179" s="154" t="s">
        <v>230</v>
      </c>
      <c r="D179" s="157" t="s">
        <v>121</v>
      </c>
    </row>
    <row r="180" spans="1:4" x14ac:dyDescent="0.3">
      <c r="A180" s="153" t="s">
        <v>567</v>
      </c>
      <c r="B180" s="154" t="s">
        <v>161</v>
      </c>
      <c r="C180" s="154" t="s">
        <v>232</v>
      </c>
      <c r="D180" s="157" t="s">
        <v>121</v>
      </c>
    </row>
    <row r="181" spans="1:4" x14ac:dyDescent="0.3">
      <c r="A181" s="153" t="s">
        <v>568</v>
      </c>
      <c r="B181" s="154" t="s">
        <v>161</v>
      </c>
      <c r="C181" s="154" t="s">
        <v>234</v>
      </c>
      <c r="D181" s="157" t="s">
        <v>121</v>
      </c>
    </row>
    <row r="182" spans="1:4" x14ac:dyDescent="0.3">
      <c r="A182" s="153" t="s">
        <v>569</v>
      </c>
      <c r="B182" s="154" t="s">
        <v>161</v>
      </c>
      <c r="C182" s="154" t="s">
        <v>237</v>
      </c>
      <c r="D182" s="157" t="s">
        <v>121</v>
      </c>
    </row>
    <row r="183" spans="1:4" x14ac:dyDescent="0.3">
      <c r="A183" s="153" t="s">
        <v>570</v>
      </c>
      <c r="B183" s="154" t="s">
        <v>161</v>
      </c>
      <c r="C183" s="154" t="s">
        <v>239</v>
      </c>
      <c r="D183" s="157" t="s">
        <v>121</v>
      </c>
    </row>
    <row r="184" spans="1:4" x14ac:dyDescent="0.3">
      <c r="A184" s="153" t="s">
        <v>571</v>
      </c>
      <c r="B184" s="154" t="s">
        <v>161</v>
      </c>
      <c r="C184" s="154" t="s">
        <v>241</v>
      </c>
      <c r="D184" s="157" t="s">
        <v>121</v>
      </c>
    </row>
    <row r="185" spans="1:4" x14ac:dyDescent="0.3">
      <c r="A185" s="153" t="s">
        <v>572</v>
      </c>
      <c r="B185" s="154" t="s">
        <v>161</v>
      </c>
      <c r="C185" s="154" t="s">
        <v>243</v>
      </c>
      <c r="D185" s="157" t="s">
        <v>121</v>
      </c>
    </row>
    <row r="186" spans="1:4" x14ac:dyDescent="0.3">
      <c r="A186" s="153" t="s">
        <v>573</v>
      </c>
      <c r="B186" s="154" t="s">
        <v>161</v>
      </c>
      <c r="C186" s="154" t="s">
        <v>245</v>
      </c>
      <c r="D186" s="157" t="s">
        <v>121</v>
      </c>
    </row>
    <row r="187" spans="1:4" x14ac:dyDescent="0.3">
      <c r="A187" s="153" t="s">
        <v>574</v>
      </c>
      <c r="B187" s="154" t="s">
        <v>161</v>
      </c>
      <c r="C187" s="154" t="s">
        <v>247</v>
      </c>
      <c r="D187" s="157" t="s">
        <v>121</v>
      </c>
    </row>
    <row r="188" spans="1:4" x14ac:dyDescent="0.3">
      <c r="A188" s="153" t="s">
        <v>575</v>
      </c>
      <c r="B188" s="154" t="s">
        <v>161</v>
      </c>
      <c r="C188" s="154" t="s">
        <v>250</v>
      </c>
      <c r="D188" s="157" t="s">
        <v>121</v>
      </c>
    </row>
    <row r="189" spans="1:4" x14ac:dyDescent="0.3">
      <c r="A189" s="153" t="s">
        <v>576</v>
      </c>
      <c r="B189" s="154" t="s">
        <v>161</v>
      </c>
      <c r="C189" s="154" t="s">
        <v>252</v>
      </c>
      <c r="D189" s="158"/>
    </row>
    <row r="190" spans="1:4" x14ac:dyDescent="0.3">
      <c r="A190" s="153" t="s">
        <v>577</v>
      </c>
      <c r="B190" s="154" t="s">
        <v>161</v>
      </c>
      <c r="C190" s="154" t="s">
        <v>254</v>
      </c>
      <c r="D190" s="157" t="s">
        <v>121</v>
      </c>
    </row>
    <row r="191" spans="1:4" x14ac:dyDescent="0.3">
      <c r="A191" s="153" t="s">
        <v>578</v>
      </c>
      <c r="B191" s="154" t="s">
        <v>161</v>
      </c>
      <c r="C191" s="154" t="s">
        <v>256</v>
      </c>
      <c r="D191" s="157" t="s">
        <v>121</v>
      </c>
    </row>
    <row r="192" spans="1:4" x14ac:dyDescent="0.3">
      <c r="A192" s="153" t="s">
        <v>579</v>
      </c>
      <c r="B192" s="154" t="s">
        <v>161</v>
      </c>
      <c r="C192" s="154" t="s">
        <v>258</v>
      </c>
      <c r="D192" s="158"/>
    </row>
    <row r="193" spans="1:4" x14ac:dyDescent="0.3">
      <c r="A193" s="153" t="s">
        <v>580</v>
      </c>
      <c r="B193" s="154" t="s">
        <v>161</v>
      </c>
      <c r="C193" s="154" t="s">
        <v>260</v>
      </c>
      <c r="D193" s="158"/>
    </row>
    <row r="194" spans="1:4" x14ac:dyDescent="0.3">
      <c r="A194" s="153" t="s">
        <v>581</v>
      </c>
      <c r="B194" s="154" t="s">
        <v>161</v>
      </c>
      <c r="C194" s="154" t="s">
        <v>262</v>
      </c>
      <c r="D194" s="157" t="s">
        <v>121</v>
      </c>
    </row>
    <row r="195" spans="1:4" x14ac:dyDescent="0.3">
      <c r="A195" s="153" t="s">
        <v>582</v>
      </c>
      <c r="B195" s="154" t="s">
        <v>161</v>
      </c>
      <c r="C195" s="154" t="s">
        <v>264</v>
      </c>
      <c r="D195" s="158"/>
    </row>
    <row r="196" spans="1:4" x14ac:dyDescent="0.3">
      <c r="A196" s="153" t="s">
        <v>583</v>
      </c>
      <c r="B196" s="154" t="s">
        <v>161</v>
      </c>
      <c r="C196" s="154" t="s">
        <v>266</v>
      </c>
      <c r="D196" s="157" t="s">
        <v>121</v>
      </c>
    </row>
    <row r="197" spans="1:4" x14ac:dyDescent="0.3">
      <c r="A197" s="153" t="s">
        <v>584</v>
      </c>
      <c r="B197" s="154" t="s">
        <v>161</v>
      </c>
      <c r="C197" s="154" t="s">
        <v>268</v>
      </c>
      <c r="D197" s="157" t="s">
        <v>121</v>
      </c>
    </row>
    <row r="198" spans="1:4" x14ac:dyDescent="0.3">
      <c r="A198" s="153" t="s">
        <v>585</v>
      </c>
      <c r="B198" s="154" t="s">
        <v>161</v>
      </c>
      <c r="C198" s="154" t="s">
        <v>270</v>
      </c>
      <c r="D198" s="157" t="s">
        <v>121</v>
      </c>
    </row>
    <row r="199" spans="1:4" x14ac:dyDescent="0.3">
      <c r="A199" s="153" t="s">
        <v>586</v>
      </c>
      <c r="B199" s="154" t="s">
        <v>161</v>
      </c>
      <c r="C199" s="154" t="s">
        <v>272</v>
      </c>
      <c r="D199" s="158"/>
    </row>
    <row r="200" spans="1:4" x14ac:dyDescent="0.3">
      <c r="A200" s="153" t="s">
        <v>587</v>
      </c>
      <c r="B200" s="154" t="s">
        <v>161</v>
      </c>
      <c r="C200" s="154" t="s">
        <v>274</v>
      </c>
      <c r="D200" s="157" t="s">
        <v>121</v>
      </c>
    </row>
    <row r="201" spans="1:4" x14ac:dyDescent="0.3">
      <c r="A201" s="153" t="s">
        <v>588</v>
      </c>
      <c r="B201" s="154" t="s">
        <v>161</v>
      </c>
      <c r="C201" s="154" t="s">
        <v>276</v>
      </c>
      <c r="D201" s="157" t="s">
        <v>121</v>
      </c>
    </row>
    <row r="202" spans="1:4" x14ac:dyDescent="0.3">
      <c r="A202" s="153" t="s">
        <v>589</v>
      </c>
      <c r="B202" s="154" t="s">
        <v>161</v>
      </c>
      <c r="C202" s="154" t="s">
        <v>278</v>
      </c>
      <c r="D202" s="158"/>
    </row>
    <row r="203" spans="1:4" x14ac:dyDescent="0.3">
      <c r="A203" s="153" t="s">
        <v>590</v>
      </c>
      <c r="B203" s="154" t="s">
        <v>161</v>
      </c>
      <c r="C203" s="154" t="s">
        <v>280</v>
      </c>
      <c r="D203" s="157" t="s">
        <v>121</v>
      </c>
    </row>
    <row r="204" spans="1:4" x14ac:dyDescent="0.3">
      <c r="A204" s="153" t="s">
        <v>591</v>
      </c>
      <c r="B204" s="154" t="s">
        <v>161</v>
      </c>
      <c r="C204" s="154" t="s">
        <v>282</v>
      </c>
      <c r="D204" s="157" t="s">
        <v>121</v>
      </c>
    </row>
    <row r="205" spans="1:4" x14ac:dyDescent="0.3">
      <c r="A205" s="153" t="s">
        <v>592</v>
      </c>
      <c r="B205" s="154" t="s">
        <v>161</v>
      </c>
      <c r="C205" s="154" t="s">
        <v>284</v>
      </c>
      <c r="D205" s="157" t="s">
        <v>121</v>
      </c>
    </row>
    <row r="206" spans="1:4" x14ac:dyDescent="0.3">
      <c r="A206" s="153" t="s">
        <v>593</v>
      </c>
      <c r="B206" s="154" t="s">
        <v>161</v>
      </c>
      <c r="C206" s="154" t="s">
        <v>286</v>
      </c>
      <c r="D206" s="157" t="s">
        <v>121</v>
      </c>
    </row>
    <row r="207" spans="1:4" x14ac:dyDescent="0.3">
      <c r="A207" s="153" t="s">
        <v>594</v>
      </c>
      <c r="B207" s="154" t="s">
        <v>161</v>
      </c>
      <c r="C207" s="154" t="s">
        <v>288</v>
      </c>
      <c r="D207" s="157" t="s">
        <v>121</v>
      </c>
    </row>
    <row r="208" spans="1:4" x14ac:dyDescent="0.3">
      <c r="A208" s="153" t="s">
        <v>595</v>
      </c>
      <c r="B208" s="154" t="s">
        <v>161</v>
      </c>
      <c r="C208" s="154" t="s">
        <v>290</v>
      </c>
      <c r="D208" s="157" t="s">
        <v>121</v>
      </c>
    </row>
    <row r="209" spans="1:4" x14ac:dyDescent="0.3">
      <c r="A209" s="153" t="s">
        <v>596</v>
      </c>
      <c r="B209" s="154" t="s">
        <v>161</v>
      </c>
      <c r="C209" s="154" t="s">
        <v>292</v>
      </c>
      <c r="D209" s="159" t="s">
        <v>117</v>
      </c>
    </row>
    <row r="210" spans="1:4" x14ac:dyDescent="0.3">
      <c r="A210" s="153" t="s">
        <v>597</v>
      </c>
      <c r="B210" s="154" t="s">
        <v>161</v>
      </c>
      <c r="C210" s="154" t="s">
        <v>294</v>
      </c>
      <c r="D210" s="157" t="s">
        <v>121</v>
      </c>
    </row>
    <row r="211" spans="1:4" x14ac:dyDescent="0.3">
      <c r="A211" s="153" t="s">
        <v>598</v>
      </c>
      <c r="B211" s="154" t="s">
        <v>161</v>
      </c>
      <c r="C211" s="154" t="s">
        <v>296</v>
      </c>
      <c r="D211" s="157" t="s">
        <v>121</v>
      </c>
    </row>
    <row r="212" spans="1:4" x14ac:dyDescent="0.3">
      <c r="A212" s="153" t="s">
        <v>599</v>
      </c>
      <c r="B212" s="154" t="s">
        <v>161</v>
      </c>
      <c r="C212" s="154" t="s">
        <v>298</v>
      </c>
      <c r="D212" s="157" t="s">
        <v>121</v>
      </c>
    </row>
    <row r="213" spans="1:4" x14ac:dyDescent="0.3">
      <c r="A213" s="153" t="s">
        <v>600</v>
      </c>
      <c r="B213" s="154" t="s">
        <v>161</v>
      </c>
      <c r="C213" s="154" t="s">
        <v>300</v>
      </c>
      <c r="D213" s="157" t="s">
        <v>121</v>
      </c>
    </row>
    <row r="214" spans="1:4" x14ac:dyDescent="0.3">
      <c r="A214" s="153" t="s">
        <v>601</v>
      </c>
      <c r="B214" s="154" t="s">
        <v>162</v>
      </c>
      <c r="C214" s="154" t="s">
        <v>192</v>
      </c>
      <c r="D214" s="158"/>
    </row>
    <row r="215" spans="1:4" x14ac:dyDescent="0.3">
      <c r="A215" s="153" t="s">
        <v>602</v>
      </c>
      <c r="B215" s="154" t="s">
        <v>162</v>
      </c>
      <c r="C215" s="154" t="s">
        <v>195</v>
      </c>
      <c r="D215" s="158"/>
    </row>
    <row r="216" spans="1:4" x14ac:dyDescent="0.3">
      <c r="A216" s="153" t="s">
        <v>603</v>
      </c>
      <c r="B216" s="154" t="s">
        <v>162</v>
      </c>
      <c r="C216" s="154" t="s">
        <v>197</v>
      </c>
      <c r="D216" s="158"/>
    </row>
    <row r="217" spans="1:4" x14ac:dyDescent="0.3">
      <c r="A217" s="153" t="s">
        <v>604</v>
      </c>
      <c r="B217" s="154" t="s">
        <v>162</v>
      </c>
      <c r="C217" s="154" t="s">
        <v>199</v>
      </c>
      <c r="D217" s="158"/>
    </row>
    <row r="218" spans="1:4" x14ac:dyDescent="0.3">
      <c r="A218" s="153" t="s">
        <v>605</v>
      </c>
      <c r="B218" s="154" t="s">
        <v>162</v>
      </c>
      <c r="C218" s="154" t="s">
        <v>201</v>
      </c>
      <c r="D218" s="158"/>
    </row>
    <row r="219" spans="1:4" x14ac:dyDescent="0.3">
      <c r="A219" s="153" t="s">
        <v>606</v>
      </c>
      <c r="B219" s="154" t="s">
        <v>162</v>
      </c>
      <c r="C219" s="154" t="s">
        <v>203</v>
      </c>
      <c r="D219" s="158"/>
    </row>
    <row r="220" spans="1:4" x14ac:dyDescent="0.3">
      <c r="A220" s="153" t="s">
        <v>607</v>
      </c>
      <c r="B220" s="154" t="s">
        <v>162</v>
      </c>
      <c r="C220" s="154" t="s">
        <v>205</v>
      </c>
      <c r="D220" s="158"/>
    </row>
    <row r="221" spans="1:4" x14ac:dyDescent="0.3">
      <c r="A221" s="153" t="s">
        <v>608</v>
      </c>
      <c r="B221" s="154" t="s">
        <v>162</v>
      </c>
      <c r="C221" s="154" t="s">
        <v>207</v>
      </c>
      <c r="D221" s="158"/>
    </row>
    <row r="222" spans="1:4" x14ac:dyDescent="0.3">
      <c r="A222" s="153" t="s">
        <v>609</v>
      </c>
      <c r="B222" s="154" t="s">
        <v>162</v>
      </c>
      <c r="C222" s="154" t="s">
        <v>209</v>
      </c>
      <c r="D222" s="158"/>
    </row>
    <row r="223" spans="1:4" x14ac:dyDescent="0.3">
      <c r="A223" s="153" t="s">
        <v>610</v>
      </c>
      <c r="B223" s="154" t="s">
        <v>162</v>
      </c>
      <c r="C223" s="154" t="s">
        <v>211</v>
      </c>
      <c r="D223" s="158"/>
    </row>
    <row r="224" spans="1:4" x14ac:dyDescent="0.3">
      <c r="A224" s="153" t="s">
        <v>611</v>
      </c>
      <c r="B224" s="154" t="s">
        <v>162</v>
      </c>
      <c r="C224" s="154" t="s">
        <v>213</v>
      </c>
      <c r="D224" s="158"/>
    </row>
    <row r="225" spans="1:4" x14ac:dyDescent="0.3">
      <c r="A225" s="153" t="s">
        <v>612</v>
      </c>
      <c r="B225" s="154" t="s">
        <v>162</v>
      </c>
      <c r="C225" s="154" t="s">
        <v>215</v>
      </c>
      <c r="D225" s="158"/>
    </row>
    <row r="226" spans="1:4" x14ac:dyDescent="0.3">
      <c r="A226" s="153" t="s">
        <v>613</v>
      </c>
      <c r="B226" s="154" t="s">
        <v>162</v>
      </c>
      <c r="C226" s="154" t="s">
        <v>217</v>
      </c>
      <c r="D226" s="158"/>
    </row>
    <row r="227" spans="1:4" x14ac:dyDescent="0.3">
      <c r="A227" s="153" t="s">
        <v>614</v>
      </c>
      <c r="B227" s="154" t="s">
        <v>162</v>
      </c>
      <c r="C227" s="154" t="s">
        <v>219</v>
      </c>
      <c r="D227" s="158"/>
    </row>
    <row r="228" spans="1:4" x14ac:dyDescent="0.3">
      <c r="A228" s="153" t="s">
        <v>615</v>
      </c>
      <c r="B228" s="154" t="s">
        <v>162</v>
      </c>
      <c r="C228" s="154" t="s">
        <v>221</v>
      </c>
      <c r="D228" s="158"/>
    </row>
    <row r="229" spans="1:4" x14ac:dyDescent="0.3">
      <c r="A229" s="153" t="s">
        <v>616</v>
      </c>
      <c r="B229" s="154" t="s">
        <v>162</v>
      </c>
      <c r="C229" s="154" t="s">
        <v>223</v>
      </c>
      <c r="D229" s="158"/>
    </row>
    <row r="230" spans="1:4" x14ac:dyDescent="0.3">
      <c r="A230" s="153" t="s">
        <v>617</v>
      </c>
      <c r="B230" s="154" t="s">
        <v>162</v>
      </c>
      <c r="C230" s="154" t="s">
        <v>225</v>
      </c>
      <c r="D230" s="158"/>
    </row>
    <row r="231" spans="1:4" x14ac:dyDescent="0.3">
      <c r="A231" s="153" t="s">
        <v>618</v>
      </c>
      <c r="B231" s="154" t="s">
        <v>162</v>
      </c>
      <c r="C231" s="154" t="s">
        <v>228</v>
      </c>
      <c r="D231" s="158"/>
    </row>
    <row r="232" spans="1:4" x14ac:dyDescent="0.3">
      <c r="A232" s="153" t="s">
        <v>619</v>
      </c>
      <c r="B232" s="154" t="s">
        <v>162</v>
      </c>
      <c r="C232" s="154" t="s">
        <v>230</v>
      </c>
      <c r="D232" s="158"/>
    </row>
    <row r="233" spans="1:4" x14ac:dyDescent="0.3">
      <c r="A233" s="153" t="s">
        <v>620</v>
      </c>
      <c r="B233" s="154" t="s">
        <v>162</v>
      </c>
      <c r="C233" s="154" t="s">
        <v>232</v>
      </c>
      <c r="D233" s="158"/>
    </row>
    <row r="234" spans="1:4" x14ac:dyDescent="0.3">
      <c r="A234" s="153" t="s">
        <v>621</v>
      </c>
      <c r="B234" s="154" t="s">
        <v>162</v>
      </c>
      <c r="C234" s="154" t="s">
        <v>234</v>
      </c>
      <c r="D234" s="158"/>
    </row>
    <row r="235" spans="1:4" x14ac:dyDescent="0.3">
      <c r="A235" s="153" t="s">
        <v>622</v>
      </c>
      <c r="B235" s="154" t="s">
        <v>162</v>
      </c>
      <c r="C235" s="154" t="s">
        <v>237</v>
      </c>
      <c r="D235" s="158"/>
    </row>
    <row r="236" spans="1:4" x14ac:dyDescent="0.3">
      <c r="A236" s="153" t="s">
        <v>623</v>
      </c>
      <c r="B236" s="154" t="s">
        <v>162</v>
      </c>
      <c r="C236" s="154" t="s">
        <v>239</v>
      </c>
      <c r="D236" s="158"/>
    </row>
    <row r="237" spans="1:4" x14ac:dyDescent="0.3">
      <c r="A237" s="153" t="s">
        <v>624</v>
      </c>
      <c r="B237" s="154" t="s">
        <v>162</v>
      </c>
      <c r="C237" s="154" t="s">
        <v>241</v>
      </c>
      <c r="D237" s="158"/>
    </row>
    <row r="238" spans="1:4" x14ac:dyDescent="0.3">
      <c r="A238" s="153" t="s">
        <v>625</v>
      </c>
      <c r="B238" s="154" t="s">
        <v>162</v>
      </c>
      <c r="C238" s="154" t="s">
        <v>243</v>
      </c>
      <c r="D238" s="158"/>
    </row>
    <row r="239" spans="1:4" x14ac:dyDescent="0.3">
      <c r="A239" s="153" t="s">
        <v>626</v>
      </c>
      <c r="B239" s="154" t="s">
        <v>162</v>
      </c>
      <c r="C239" s="154" t="s">
        <v>245</v>
      </c>
      <c r="D239" s="159" t="s">
        <v>73</v>
      </c>
    </row>
    <row r="240" spans="1:4" x14ac:dyDescent="0.3">
      <c r="A240" s="153" t="s">
        <v>627</v>
      </c>
      <c r="B240" s="154" t="s">
        <v>162</v>
      </c>
      <c r="C240" s="154" t="s">
        <v>247</v>
      </c>
      <c r="D240" s="158"/>
    </row>
    <row r="241" spans="1:4" x14ac:dyDescent="0.3">
      <c r="A241" s="153" t="s">
        <v>628</v>
      </c>
      <c r="B241" s="154" t="s">
        <v>162</v>
      </c>
      <c r="C241" s="154" t="s">
        <v>250</v>
      </c>
      <c r="D241" s="159" t="s">
        <v>73</v>
      </c>
    </row>
    <row r="242" spans="1:4" x14ac:dyDescent="0.3">
      <c r="A242" s="153" t="s">
        <v>629</v>
      </c>
      <c r="B242" s="154" t="s">
        <v>162</v>
      </c>
      <c r="C242" s="154" t="s">
        <v>252</v>
      </c>
      <c r="D242" s="158"/>
    </row>
    <row r="243" spans="1:4" x14ac:dyDescent="0.3">
      <c r="A243" s="153" t="s">
        <v>630</v>
      </c>
      <c r="B243" s="154" t="s">
        <v>162</v>
      </c>
      <c r="C243" s="154" t="s">
        <v>254</v>
      </c>
      <c r="D243" s="158"/>
    </row>
    <row r="244" spans="1:4" x14ac:dyDescent="0.3">
      <c r="A244" s="153" t="s">
        <v>631</v>
      </c>
      <c r="B244" s="154" t="s">
        <v>162</v>
      </c>
      <c r="C244" s="154" t="s">
        <v>256</v>
      </c>
      <c r="D244" s="159" t="s">
        <v>73</v>
      </c>
    </row>
    <row r="245" spans="1:4" x14ac:dyDescent="0.3">
      <c r="A245" s="153" t="s">
        <v>632</v>
      </c>
      <c r="B245" s="154" t="s">
        <v>162</v>
      </c>
      <c r="C245" s="154" t="s">
        <v>258</v>
      </c>
      <c r="D245" s="158"/>
    </row>
    <row r="246" spans="1:4" x14ac:dyDescent="0.3">
      <c r="A246" s="153" t="s">
        <v>633</v>
      </c>
      <c r="B246" s="154" t="s">
        <v>162</v>
      </c>
      <c r="C246" s="154" t="s">
        <v>260</v>
      </c>
      <c r="D246" s="158"/>
    </row>
    <row r="247" spans="1:4" x14ac:dyDescent="0.3">
      <c r="A247" s="153" t="s">
        <v>634</v>
      </c>
      <c r="B247" s="154" t="s">
        <v>162</v>
      </c>
      <c r="C247" s="154" t="s">
        <v>262</v>
      </c>
      <c r="D247" s="158"/>
    </row>
    <row r="248" spans="1:4" x14ac:dyDescent="0.3">
      <c r="A248" s="153" t="s">
        <v>635</v>
      </c>
      <c r="B248" s="154" t="s">
        <v>162</v>
      </c>
      <c r="C248" s="154" t="s">
        <v>264</v>
      </c>
      <c r="D248" s="158"/>
    </row>
    <row r="249" spans="1:4" x14ac:dyDescent="0.3">
      <c r="A249" s="153" t="s">
        <v>636</v>
      </c>
      <c r="B249" s="154" t="s">
        <v>162</v>
      </c>
      <c r="C249" s="154" t="s">
        <v>266</v>
      </c>
      <c r="D249" s="158"/>
    </row>
    <row r="250" spans="1:4" x14ac:dyDescent="0.3">
      <c r="A250" s="153" t="s">
        <v>637</v>
      </c>
      <c r="B250" s="154" t="s">
        <v>162</v>
      </c>
      <c r="C250" s="154" t="s">
        <v>268</v>
      </c>
      <c r="D250" s="159" t="s">
        <v>73</v>
      </c>
    </row>
    <row r="251" spans="1:4" x14ac:dyDescent="0.3">
      <c r="A251" s="153" t="s">
        <v>638</v>
      </c>
      <c r="B251" s="154" t="s">
        <v>162</v>
      </c>
      <c r="C251" s="154" t="s">
        <v>270</v>
      </c>
      <c r="D251" s="158"/>
    </row>
    <row r="252" spans="1:4" x14ac:dyDescent="0.3">
      <c r="A252" s="153" t="s">
        <v>639</v>
      </c>
      <c r="B252" s="154" t="s">
        <v>162</v>
      </c>
      <c r="C252" s="154" t="s">
        <v>272</v>
      </c>
      <c r="D252" s="158"/>
    </row>
    <row r="253" spans="1:4" x14ac:dyDescent="0.3">
      <c r="A253" s="153" t="s">
        <v>640</v>
      </c>
      <c r="B253" s="154" t="s">
        <v>162</v>
      </c>
      <c r="C253" s="154" t="s">
        <v>274</v>
      </c>
      <c r="D253" s="158"/>
    </row>
    <row r="254" spans="1:4" x14ac:dyDescent="0.3">
      <c r="A254" s="153" t="s">
        <v>641</v>
      </c>
      <c r="B254" s="154" t="s">
        <v>162</v>
      </c>
      <c r="C254" s="154" t="s">
        <v>276</v>
      </c>
      <c r="D254" s="158"/>
    </row>
    <row r="255" spans="1:4" x14ac:dyDescent="0.3">
      <c r="A255" s="153" t="s">
        <v>642</v>
      </c>
      <c r="B255" s="154" t="s">
        <v>162</v>
      </c>
      <c r="C255" s="154" t="s">
        <v>278</v>
      </c>
      <c r="D255" s="158"/>
    </row>
    <row r="256" spans="1:4" x14ac:dyDescent="0.3">
      <c r="A256" s="153" t="s">
        <v>643</v>
      </c>
      <c r="B256" s="154" t="s">
        <v>162</v>
      </c>
      <c r="C256" s="154" t="s">
        <v>280</v>
      </c>
      <c r="D256" s="158"/>
    </row>
    <row r="257" spans="1:4" x14ac:dyDescent="0.3">
      <c r="A257" s="153" t="s">
        <v>644</v>
      </c>
      <c r="B257" s="154" t="s">
        <v>162</v>
      </c>
      <c r="C257" s="154" t="s">
        <v>282</v>
      </c>
      <c r="D257" s="159" t="s">
        <v>73</v>
      </c>
    </row>
    <row r="258" spans="1:4" x14ac:dyDescent="0.3">
      <c r="A258" s="153" t="s">
        <v>645</v>
      </c>
      <c r="B258" s="154" t="s">
        <v>162</v>
      </c>
      <c r="C258" s="154" t="s">
        <v>284</v>
      </c>
      <c r="D258" s="158"/>
    </row>
    <row r="259" spans="1:4" x14ac:dyDescent="0.3">
      <c r="A259" s="153" t="s">
        <v>646</v>
      </c>
      <c r="B259" s="154" t="s">
        <v>162</v>
      </c>
      <c r="C259" s="154" t="s">
        <v>286</v>
      </c>
      <c r="D259" s="158"/>
    </row>
    <row r="260" spans="1:4" x14ac:dyDescent="0.3">
      <c r="A260" s="153" t="s">
        <v>647</v>
      </c>
      <c r="B260" s="154" t="s">
        <v>162</v>
      </c>
      <c r="C260" s="154" t="s">
        <v>288</v>
      </c>
      <c r="D260" s="158"/>
    </row>
    <row r="261" spans="1:4" x14ac:dyDescent="0.3">
      <c r="A261" s="153" t="s">
        <v>648</v>
      </c>
      <c r="B261" s="154" t="s">
        <v>162</v>
      </c>
      <c r="C261" s="154" t="s">
        <v>290</v>
      </c>
      <c r="D261" s="158"/>
    </row>
    <row r="262" spans="1:4" x14ac:dyDescent="0.3">
      <c r="A262" s="153" t="s">
        <v>649</v>
      </c>
      <c r="B262" s="154" t="s">
        <v>162</v>
      </c>
      <c r="C262" s="154" t="s">
        <v>292</v>
      </c>
      <c r="D262" s="158"/>
    </row>
    <row r="263" spans="1:4" x14ac:dyDescent="0.3">
      <c r="A263" s="153" t="s">
        <v>650</v>
      </c>
      <c r="B263" s="154" t="s">
        <v>162</v>
      </c>
      <c r="C263" s="154" t="s">
        <v>294</v>
      </c>
      <c r="D263" s="158"/>
    </row>
    <row r="264" spans="1:4" x14ac:dyDescent="0.3">
      <c r="A264" s="153" t="s">
        <v>651</v>
      </c>
      <c r="B264" s="154" t="s">
        <v>162</v>
      </c>
      <c r="C264" s="154" t="s">
        <v>296</v>
      </c>
      <c r="D264" s="158"/>
    </row>
    <row r="265" spans="1:4" x14ac:dyDescent="0.3">
      <c r="A265" s="153" t="s">
        <v>652</v>
      </c>
      <c r="B265" s="154" t="s">
        <v>162</v>
      </c>
      <c r="C265" s="154" t="s">
        <v>298</v>
      </c>
      <c r="D265" s="158"/>
    </row>
    <row r="266" spans="1:4" x14ac:dyDescent="0.3">
      <c r="A266" s="153" t="s">
        <v>653</v>
      </c>
      <c r="B266" s="154" t="s">
        <v>162</v>
      </c>
      <c r="C266" s="154" t="s">
        <v>300</v>
      </c>
      <c r="D266" s="159" t="s">
        <v>73</v>
      </c>
    </row>
    <row r="267" spans="1:4" x14ac:dyDescent="0.3">
      <c r="A267" s="153" t="s">
        <v>654</v>
      </c>
      <c r="B267" s="154" t="s">
        <v>163</v>
      </c>
      <c r="C267" s="154" t="s">
        <v>192</v>
      </c>
      <c r="D267" s="158"/>
    </row>
    <row r="268" spans="1:4" x14ac:dyDescent="0.3">
      <c r="A268" s="153" t="s">
        <v>655</v>
      </c>
      <c r="B268" s="154" t="s">
        <v>163</v>
      </c>
      <c r="C268" s="154" t="s">
        <v>195</v>
      </c>
      <c r="D268" s="158"/>
    </row>
    <row r="269" spans="1:4" x14ac:dyDescent="0.3">
      <c r="A269" s="153" t="s">
        <v>656</v>
      </c>
      <c r="B269" s="154" t="s">
        <v>163</v>
      </c>
      <c r="C269" s="154" t="s">
        <v>197</v>
      </c>
      <c r="D269" s="158"/>
    </row>
    <row r="270" spans="1:4" x14ac:dyDescent="0.3">
      <c r="A270" s="153" t="s">
        <v>657</v>
      </c>
      <c r="B270" s="154" t="s">
        <v>163</v>
      </c>
      <c r="C270" s="154" t="s">
        <v>199</v>
      </c>
      <c r="D270" s="158"/>
    </row>
    <row r="271" spans="1:4" x14ac:dyDescent="0.3">
      <c r="A271" s="153" t="s">
        <v>658</v>
      </c>
      <c r="B271" s="154" t="s">
        <v>163</v>
      </c>
      <c r="C271" s="154" t="s">
        <v>201</v>
      </c>
      <c r="D271" s="158"/>
    </row>
    <row r="272" spans="1:4" x14ac:dyDescent="0.3">
      <c r="A272" s="153" t="s">
        <v>659</v>
      </c>
      <c r="B272" s="154" t="s">
        <v>163</v>
      </c>
      <c r="C272" s="154" t="s">
        <v>203</v>
      </c>
      <c r="D272" s="158"/>
    </row>
    <row r="273" spans="1:4" x14ac:dyDescent="0.3">
      <c r="A273" s="153" t="s">
        <v>660</v>
      </c>
      <c r="B273" s="154" t="s">
        <v>163</v>
      </c>
      <c r="C273" s="154" t="s">
        <v>205</v>
      </c>
      <c r="D273" s="158"/>
    </row>
    <row r="274" spans="1:4" x14ac:dyDescent="0.3">
      <c r="A274" s="153" t="s">
        <v>661</v>
      </c>
      <c r="B274" s="154" t="s">
        <v>163</v>
      </c>
      <c r="C274" s="154" t="s">
        <v>207</v>
      </c>
      <c r="D274" s="159" t="s">
        <v>77</v>
      </c>
    </row>
    <row r="275" spans="1:4" x14ac:dyDescent="0.3">
      <c r="A275" s="153" t="s">
        <v>662</v>
      </c>
      <c r="B275" s="154" t="s">
        <v>163</v>
      </c>
      <c r="C275" s="154" t="s">
        <v>209</v>
      </c>
      <c r="D275" s="158"/>
    </row>
    <row r="276" spans="1:4" x14ac:dyDescent="0.3">
      <c r="A276" s="153" t="s">
        <v>663</v>
      </c>
      <c r="B276" s="154" t="s">
        <v>163</v>
      </c>
      <c r="C276" s="154" t="s">
        <v>211</v>
      </c>
      <c r="D276" s="158"/>
    </row>
    <row r="277" spans="1:4" x14ac:dyDescent="0.3">
      <c r="A277" s="153" t="s">
        <v>664</v>
      </c>
      <c r="B277" s="154" t="s">
        <v>163</v>
      </c>
      <c r="C277" s="154" t="s">
        <v>213</v>
      </c>
      <c r="D277" s="158"/>
    </row>
    <row r="278" spans="1:4" x14ac:dyDescent="0.3">
      <c r="A278" s="153" t="s">
        <v>665</v>
      </c>
      <c r="B278" s="154" t="s">
        <v>163</v>
      </c>
      <c r="C278" s="154" t="s">
        <v>215</v>
      </c>
      <c r="D278" s="158"/>
    </row>
    <row r="279" spans="1:4" x14ac:dyDescent="0.3">
      <c r="A279" s="153" t="s">
        <v>666</v>
      </c>
      <c r="B279" s="154" t="s">
        <v>163</v>
      </c>
      <c r="C279" s="154" t="s">
        <v>217</v>
      </c>
      <c r="D279" s="158"/>
    </row>
    <row r="280" spans="1:4" x14ac:dyDescent="0.3">
      <c r="A280" s="153" t="s">
        <v>667</v>
      </c>
      <c r="B280" s="154" t="s">
        <v>163</v>
      </c>
      <c r="C280" s="154" t="s">
        <v>219</v>
      </c>
      <c r="D280" s="159" t="s">
        <v>77</v>
      </c>
    </row>
    <row r="281" spans="1:4" x14ac:dyDescent="0.3">
      <c r="A281" s="153" t="s">
        <v>668</v>
      </c>
      <c r="B281" s="154" t="s">
        <v>163</v>
      </c>
      <c r="C281" s="154" t="s">
        <v>221</v>
      </c>
      <c r="D281" s="159" t="s">
        <v>77</v>
      </c>
    </row>
    <row r="282" spans="1:4" x14ac:dyDescent="0.3">
      <c r="A282" s="153" t="s">
        <v>669</v>
      </c>
      <c r="B282" s="154" t="s">
        <v>163</v>
      </c>
      <c r="C282" s="154" t="s">
        <v>223</v>
      </c>
      <c r="D282" s="158"/>
    </row>
    <row r="283" spans="1:4" x14ac:dyDescent="0.3">
      <c r="A283" s="153" t="s">
        <v>670</v>
      </c>
      <c r="B283" s="154" t="s">
        <v>163</v>
      </c>
      <c r="C283" s="154" t="s">
        <v>225</v>
      </c>
      <c r="D283" s="158"/>
    </row>
    <row r="284" spans="1:4" x14ac:dyDescent="0.3">
      <c r="A284" s="153" t="s">
        <v>671</v>
      </c>
      <c r="B284" s="154" t="s">
        <v>163</v>
      </c>
      <c r="C284" s="154" t="s">
        <v>228</v>
      </c>
      <c r="D284" s="158"/>
    </row>
    <row r="285" spans="1:4" x14ac:dyDescent="0.3">
      <c r="A285" s="153" t="s">
        <v>672</v>
      </c>
      <c r="B285" s="154" t="s">
        <v>163</v>
      </c>
      <c r="C285" s="154" t="s">
        <v>230</v>
      </c>
      <c r="D285" s="158"/>
    </row>
    <row r="286" spans="1:4" x14ac:dyDescent="0.3">
      <c r="A286" s="153" t="s">
        <v>673</v>
      </c>
      <c r="B286" s="154" t="s">
        <v>163</v>
      </c>
      <c r="C286" s="154" t="s">
        <v>232</v>
      </c>
      <c r="D286" s="159" t="s">
        <v>77</v>
      </c>
    </row>
    <row r="287" spans="1:4" x14ac:dyDescent="0.3">
      <c r="A287" s="153" t="s">
        <v>674</v>
      </c>
      <c r="B287" s="154" t="s">
        <v>163</v>
      </c>
      <c r="C287" s="154" t="s">
        <v>234</v>
      </c>
      <c r="D287" s="158"/>
    </row>
    <row r="288" spans="1:4" x14ac:dyDescent="0.3">
      <c r="A288" s="153" t="s">
        <v>675</v>
      </c>
      <c r="B288" s="154" t="s">
        <v>163</v>
      </c>
      <c r="C288" s="154" t="s">
        <v>237</v>
      </c>
      <c r="D288" s="159" t="s">
        <v>77</v>
      </c>
    </row>
    <row r="289" spans="1:4" x14ac:dyDescent="0.3">
      <c r="A289" s="153" t="s">
        <v>676</v>
      </c>
      <c r="B289" s="154" t="s">
        <v>163</v>
      </c>
      <c r="C289" s="154" t="s">
        <v>239</v>
      </c>
      <c r="D289" s="158"/>
    </row>
    <row r="290" spans="1:4" x14ac:dyDescent="0.3">
      <c r="A290" s="153" t="s">
        <v>677</v>
      </c>
      <c r="B290" s="154" t="s">
        <v>163</v>
      </c>
      <c r="C290" s="154" t="s">
        <v>241</v>
      </c>
      <c r="D290" s="158"/>
    </row>
    <row r="291" spans="1:4" x14ac:dyDescent="0.3">
      <c r="A291" s="153" t="s">
        <v>678</v>
      </c>
      <c r="B291" s="154" t="s">
        <v>163</v>
      </c>
      <c r="C291" s="154" t="s">
        <v>243</v>
      </c>
      <c r="D291" s="158"/>
    </row>
    <row r="292" spans="1:4" x14ac:dyDescent="0.3">
      <c r="A292" s="153" t="s">
        <v>679</v>
      </c>
      <c r="B292" s="154" t="s">
        <v>163</v>
      </c>
      <c r="C292" s="154" t="s">
        <v>245</v>
      </c>
      <c r="D292" s="158"/>
    </row>
    <row r="293" spans="1:4" x14ac:dyDescent="0.3">
      <c r="A293" s="153" t="s">
        <v>680</v>
      </c>
      <c r="B293" s="154" t="s">
        <v>163</v>
      </c>
      <c r="C293" s="154" t="s">
        <v>247</v>
      </c>
      <c r="D293" s="159" t="s">
        <v>77</v>
      </c>
    </row>
    <row r="294" spans="1:4" x14ac:dyDescent="0.3">
      <c r="A294" s="153" t="s">
        <v>681</v>
      </c>
      <c r="B294" s="154" t="s">
        <v>163</v>
      </c>
      <c r="C294" s="154" t="s">
        <v>250</v>
      </c>
      <c r="D294" s="159" t="s">
        <v>77</v>
      </c>
    </row>
    <row r="295" spans="1:4" x14ac:dyDescent="0.3">
      <c r="A295" s="153" t="s">
        <v>682</v>
      </c>
      <c r="B295" s="154" t="s">
        <v>163</v>
      </c>
      <c r="C295" s="154" t="s">
        <v>252</v>
      </c>
      <c r="D295" s="159" t="s">
        <v>77</v>
      </c>
    </row>
    <row r="296" spans="1:4" x14ac:dyDescent="0.3">
      <c r="A296" s="153" t="s">
        <v>683</v>
      </c>
      <c r="B296" s="154" t="s">
        <v>163</v>
      </c>
      <c r="C296" s="154" t="s">
        <v>254</v>
      </c>
      <c r="D296" s="159" t="s">
        <v>77</v>
      </c>
    </row>
    <row r="297" spans="1:4" x14ac:dyDescent="0.3">
      <c r="A297" s="153" t="s">
        <v>684</v>
      </c>
      <c r="B297" s="154" t="s">
        <v>163</v>
      </c>
      <c r="C297" s="154" t="s">
        <v>256</v>
      </c>
      <c r="D297" s="159" t="s">
        <v>77</v>
      </c>
    </row>
    <row r="298" spans="1:4" x14ac:dyDescent="0.3">
      <c r="A298" s="153" t="s">
        <v>685</v>
      </c>
      <c r="B298" s="154" t="s">
        <v>163</v>
      </c>
      <c r="C298" s="154" t="s">
        <v>258</v>
      </c>
      <c r="D298" s="158"/>
    </row>
    <row r="299" spans="1:4" x14ac:dyDescent="0.3">
      <c r="A299" s="153" t="s">
        <v>686</v>
      </c>
      <c r="B299" s="154" t="s">
        <v>163</v>
      </c>
      <c r="C299" s="154" t="s">
        <v>260</v>
      </c>
      <c r="D299" s="158"/>
    </row>
    <row r="300" spans="1:4" x14ac:dyDescent="0.3">
      <c r="A300" s="153" t="s">
        <v>687</v>
      </c>
      <c r="B300" s="154" t="s">
        <v>163</v>
      </c>
      <c r="C300" s="154" t="s">
        <v>262</v>
      </c>
      <c r="D300" s="158"/>
    </row>
    <row r="301" spans="1:4" x14ac:dyDescent="0.3">
      <c r="A301" s="153" t="s">
        <v>688</v>
      </c>
      <c r="B301" s="154" t="s">
        <v>163</v>
      </c>
      <c r="C301" s="154" t="s">
        <v>264</v>
      </c>
      <c r="D301" s="158"/>
    </row>
    <row r="302" spans="1:4" x14ac:dyDescent="0.3">
      <c r="A302" s="153" t="s">
        <v>689</v>
      </c>
      <c r="B302" s="154" t="s">
        <v>163</v>
      </c>
      <c r="C302" s="154" t="s">
        <v>266</v>
      </c>
      <c r="D302" s="158"/>
    </row>
    <row r="303" spans="1:4" x14ac:dyDescent="0.3">
      <c r="A303" s="153" t="s">
        <v>690</v>
      </c>
      <c r="B303" s="154" t="s">
        <v>163</v>
      </c>
      <c r="C303" s="154" t="s">
        <v>268</v>
      </c>
      <c r="D303" s="159" t="s">
        <v>77</v>
      </c>
    </row>
    <row r="304" spans="1:4" x14ac:dyDescent="0.3">
      <c r="A304" s="153" t="s">
        <v>691</v>
      </c>
      <c r="B304" s="154" t="s">
        <v>163</v>
      </c>
      <c r="C304" s="154" t="s">
        <v>270</v>
      </c>
      <c r="D304" s="158"/>
    </row>
    <row r="305" spans="1:4" x14ac:dyDescent="0.3">
      <c r="A305" s="153" t="s">
        <v>692</v>
      </c>
      <c r="B305" s="154" t="s">
        <v>163</v>
      </c>
      <c r="C305" s="154" t="s">
        <v>272</v>
      </c>
      <c r="D305" s="158"/>
    </row>
    <row r="306" spans="1:4" x14ac:dyDescent="0.3">
      <c r="A306" s="153" t="s">
        <v>693</v>
      </c>
      <c r="B306" s="154" t="s">
        <v>163</v>
      </c>
      <c r="C306" s="154" t="s">
        <v>274</v>
      </c>
      <c r="D306" s="159" t="s">
        <v>77</v>
      </c>
    </row>
    <row r="307" spans="1:4" x14ac:dyDescent="0.3">
      <c r="A307" s="153" t="s">
        <v>694</v>
      </c>
      <c r="B307" s="154" t="s">
        <v>163</v>
      </c>
      <c r="C307" s="154" t="s">
        <v>276</v>
      </c>
      <c r="D307" s="159" t="s">
        <v>77</v>
      </c>
    </row>
    <row r="308" spans="1:4" x14ac:dyDescent="0.3">
      <c r="A308" s="153" t="s">
        <v>695</v>
      </c>
      <c r="B308" s="154" t="s">
        <v>163</v>
      </c>
      <c r="C308" s="154" t="s">
        <v>278</v>
      </c>
      <c r="D308" s="158"/>
    </row>
    <row r="309" spans="1:4" x14ac:dyDescent="0.3">
      <c r="A309" s="153" t="s">
        <v>696</v>
      </c>
      <c r="B309" s="154" t="s">
        <v>163</v>
      </c>
      <c r="C309" s="154" t="s">
        <v>280</v>
      </c>
      <c r="D309" s="158"/>
    </row>
    <row r="310" spans="1:4" x14ac:dyDescent="0.3">
      <c r="A310" s="153" t="s">
        <v>697</v>
      </c>
      <c r="B310" s="154" t="s">
        <v>163</v>
      </c>
      <c r="C310" s="154" t="s">
        <v>282</v>
      </c>
      <c r="D310" s="159" t="s">
        <v>77</v>
      </c>
    </row>
    <row r="311" spans="1:4" x14ac:dyDescent="0.3">
      <c r="A311" s="153" t="s">
        <v>698</v>
      </c>
      <c r="B311" s="154" t="s">
        <v>163</v>
      </c>
      <c r="C311" s="154" t="s">
        <v>284</v>
      </c>
      <c r="D311" s="158"/>
    </row>
    <row r="312" spans="1:4" x14ac:dyDescent="0.3">
      <c r="A312" s="153" t="s">
        <v>699</v>
      </c>
      <c r="B312" s="154" t="s">
        <v>163</v>
      </c>
      <c r="C312" s="154" t="s">
        <v>286</v>
      </c>
      <c r="D312" s="159" t="s">
        <v>77</v>
      </c>
    </row>
    <row r="313" spans="1:4" x14ac:dyDescent="0.3">
      <c r="A313" s="153" t="s">
        <v>700</v>
      </c>
      <c r="B313" s="154" t="s">
        <v>163</v>
      </c>
      <c r="C313" s="154" t="s">
        <v>288</v>
      </c>
      <c r="D313" s="159" t="s">
        <v>77</v>
      </c>
    </row>
    <row r="314" spans="1:4" x14ac:dyDescent="0.3">
      <c r="A314" s="153" t="s">
        <v>701</v>
      </c>
      <c r="B314" s="154" t="s">
        <v>163</v>
      </c>
      <c r="C314" s="154" t="s">
        <v>290</v>
      </c>
      <c r="D314" s="158"/>
    </row>
    <row r="315" spans="1:4" x14ac:dyDescent="0.3">
      <c r="A315" s="153" t="s">
        <v>702</v>
      </c>
      <c r="B315" s="154" t="s">
        <v>163</v>
      </c>
      <c r="C315" s="154" t="s">
        <v>292</v>
      </c>
      <c r="D315" s="158"/>
    </row>
    <row r="316" spans="1:4" x14ac:dyDescent="0.3">
      <c r="A316" s="153" t="s">
        <v>703</v>
      </c>
      <c r="B316" s="154" t="s">
        <v>163</v>
      </c>
      <c r="C316" s="154" t="s">
        <v>294</v>
      </c>
      <c r="D316" s="158"/>
    </row>
    <row r="317" spans="1:4" x14ac:dyDescent="0.3">
      <c r="A317" s="153" t="s">
        <v>704</v>
      </c>
      <c r="B317" s="154" t="s">
        <v>163</v>
      </c>
      <c r="C317" s="154" t="s">
        <v>296</v>
      </c>
      <c r="D317" s="159" t="s">
        <v>77</v>
      </c>
    </row>
    <row r="318" spans="1:4" x14ac:dyDescent="0.3">
      <c r="A318" s="153" t="s">
        <v>705</v>
      </c>
      <c r="B318" s="154" t="s">
        <v>163</v>
      </c>
      <c r="C318" s="154" t="s">
        <v>298</v>
      </c>
      <c r="D318" s="158"/>
    </row>
    <row r="319" spans="1:4" x14ac:dyDescent="0.3">
      <c r="A319" s="153" t="s">
        <v>706</v>
      </c>
      <c r="B319" s="154" t="s">
        <v>163</v>
      </c>
      <c r="C319" s="154" t="s">
        <v>300</v>
      </c>
      <c r="D319" s="159" t="s">
        <v>77</v>
      </c>
    </row>
    <row r="320" spans="1:4" x14ac:dyDescent="0.3">
      <c r="A320" s="153" t="s">
        <v>707</v>
      </c>
      <c r="B320" s="154" t="s">
        <v>164</v>
      </c>
      <c r="C320" s="154" t="s">
        <v>192</v>
      </c>
      <c r="D320" s="158"/>
    </row>
    <row r="321" spans="1:4" x14ac:dyDescent="0.3">
      <c r="A321" s="153" t="s">
        <v>708</v>
      </c>
      <c r="B321" s="154" t="s">
        <v>164</v>
      </c>
      <c r="C321" s="154" t="s">
        <v>195</v>
      </c>
      <c r="D321" s="158"/>
    </row>
    <row r="322" spans="1:4" x14ac:dyDescent="0.3">
      <c r="A322" s="153" t="s">
        <v>709</v>
      </c>
      <c r="B322" s="154" t="s">
        <v>164</v>
      </c>
      <c r="C322" s="154" t="s">
        <v>197</v>
      </c>
      <c r="D322" s="158"/>
    </row>
    <row r="323" spans="1:4" x14ac:dyDescent="0.3">
      <c r="A323" s="153" t="s">
        <v>710</v>
      </c>
      <c r="B323" s="154" t="s">
        <v>164</v>
      </c>
      <c r="C323" s="154" t="s">
        <v>199</v>
      </c>
      <c r="D323" s="158"/>
    </row>
    <row r="324" spans="1:4" x14ac:dyDescent="0.3">
      <c r="A324" s="153" t="s">
        <v>711</v>
      </c>
      <c r="B324" s="154" t="s">
        <v>164</v>
      </c>
      <c r="C324" s="154" t="s">
        <v>201</v>
      </c>
      <c r="D324" s="158"/>
    </row>
    <row r="325" spans="1:4" x14ac:dyDescent="0.3">
      <c r="A325" s="153" t="s">
        <v>712</v>
      </c>
      <c r="B325" s="154" t="s">
        <v>164</v>
      </c>
      <c r="C325" s="154" t="s">
        <v>203</v>
      </c>
      <c r="D325" s="158"/>
    </row>
    <row r="326" spans="1:4" x14ac:dyDescent="0.3">
      <c r="A326" s="153" t="s">
        <v>713</v>
      </c>
      <c r="B326" s="154" t="s">
        <v>164</v>
      </c>
      <c r="C326" s="154" t="s">
        <v>205</v>
      </c>
      <c r="D326" s="158"/>
    </row>
    <row r="327" spans="1:4" x14ac:dyDescent="0.3">
      <c r="A327" s="153" t="s">
        <v>714</v>
      </c>
      <c r="B327" s="154" t="s">
        <v>164</v>
      </c>
      <c r="C327" s="154" t="s">
        <v>207</v>
      </c>
      <c r="D327" s="158"/>
    </row>
    <row r="328" spans="1:4" x14ac:dyDescent="0.3">
      <c r="A328" s="153" t="s">
        <v>715</v>
      </c>
      <c r="B328" s="154" t="s">
        <v>164</v>
      </c>
      <c r="C328" s="154" t="s">
        <v>209</v>
      </c>
      <c r="D328" s="158"/>
    </row>
    <row r="329" spans="1:4" x14ac:dyDescent="0.3">
      <c r="A329" s="153" t="s">
        <v>716</v>
      </c>
      <c r="B329" s="154" t="s">
        <v>164</v>
      </c>
      <c r="C329" s="154" t="s">
        <v>211</v>
      </c>
      <c r="D329" s="158"/>
    </row>
    <row r="330" spans="1:4" x14ac:dyDescent="0.3">
      <c r="A330" s="153" t="s">
        <v>717</v>
      </c>
      <c r="B330" s="154" t="s">
        <v>164</v>
      </c>
      <c r="C330" s="154" t="s">
        <v>213</v>
      </c>
      <c r="D330" s="158"/>
    </row>
    <row r="331" spans="1:4" x14ac:dyDescent="0.3">
      <c r="A331" s="153" t="s">
        <v>718</v>
      </c>
      <c r="B331" s="154" t="s">
        <v>164</v>
      </c>
      <c r="C331" s="154" t="s">
        <v>215</v>
      </c>
      <c r="D331" s="158"/>
    </row>
    <row r="332" spans="1:4" x14ac:dyDescent="0.3">
      <c r="A332" s="153" t="s">
        <v>719</v>
      </c>
      <c r="B332" s="154" t="s">
        <v>164</v>
      </c>
      <c r="C332" s="154" t="s">
        <v>217</v>
      </c>
      <c r="D332" s="158"/>
    </row>
    <row r="333" spans="1:4" x14ac:dyDescent="0.3">
      <c r="A333" s="153" t="s">
        <v>720</v>
      </c>
      <c r="B333" s="154" t="s">
        <v>164</v>
      </c>
      <c r="C333" s="154" t="s">
        <v>219</v>
      </c>
      <c r="D333" s="158"/>
    </row>
    <row r="334" spans="1:4" x14ac:dyDescent="0.3">
      <c r="A334" s="153" t="s">
        <v>721</v>
      </c>
      <c r="B334" s="154" t="s">
        <v>164</v>
      </c>
      <c r="C334" s="154" t="s">
        <v>221</v>
      </c>
      <c r="D334" s="158"/>
    </row>
    <row r="335" spans="1:4" x14ac:dyDescent="0.3">
      <c r="A335" s="153" t="s">
        <v>722</v>
      </c>
      <c r="B335" s="154" t="s">
        <v>164</v>
      </c>
      <c r="C335" s="154" t="s">
        <v>223</v>
      </c>
      <c r="D335" s="158"/>
    </row>
    <row r="336" spans="1:4" x14ac:dyDescent="0.3">
      <c r="A336" s="153" t="s">
        <v>723</v>
      </c>
      <c r="B336" s="154" t="s">
        <v>164</v>
      </c>
      <c r="C336" s="154" t="s">
        <v>225</v>
      </c>
      <c r="D336" s="158"/>
    </row>
    <row r="337" spans="1:4" x14ac:dyDescent="0.3">
      <c r="A337" s="153" t="s">
        <v>724</v>
      </c>
      <c r="B337" s="154" t="s">
        <v>164</v>
      </c>
      <c r="C337" s="154" t="s">
        <v>228</v>
      </c>
      <c r="D337" s="158"/>
    </row>
    <row r="338" spans="1:4" x14ac:dyDescent="0.3">
      <c r="A338" s="153" t="s">
        <v>725</v>
      </c>
      <c r="B338" s="154" t="s">
        <v>164</v>
      </c>
      <c r="C338" s="154" t="s">
        <v>230</v>
      </c>
      <c r="D338" s="158"/>
    </row>
    <row r="339" spans="1:4" x14ac:dyDescent="0.3">
      <c r="A339" s="153" t="s">
        <v>726</v>
      </c>
      <c r="B339" s="154" t="s">
        <v>164</v>
      </c>
      <c r="C339" s="154" t="s">
        <v>232</v>
      </c>
      <c r="D339" s="158"/>
    </row>
    <row r="340" spans="1:4" x14ac:dyDescent="0.3">
      <c r="A340" s="153" t="s">
        <v>727</v>
      </c>
      <c r="B340" s="154" t="s">
        <v>164</v>
      </c>
      <c r="C340" s="154" t="s">
        <v>234</v>
      </c>
      <c r="D340" s="158"/>
    </row>
    <row r="341" spans="1:4" x14ac:dyDescent="0.3">
      <c r="A341" s="153" t="s">
        <v>728</v>
      </c>
      <c r="B341" s="154" t="s">
        <v>164</v>
      </c>
      <c r="C341" s="154" t="s">
        <v>237</v>
      </c>
      <c r="D341" s="158"/>
    </row>
    <row r="342" spans="1:4" x14ac:dyDescent="0.3">
      <c r="A342" s="153" t="s">
        <v>729</v>
      </c>
      <c r="B342" s="154" t="s">
        <v>164</v>
      </c>
      <c r="C342" s="154" t="s">
        <v>239</v>
      </c>
      <c r="D342" s="158"/>
    </row>
    <row r="343" spans="1:4" x14ac:dyDescent="0.3">
      <c r="A343" s="153" t="s">
        <v>730</v>
      </c>
      <c r="B343" s="154" t="s">
        <v>164</v>
      </c>
      <c r="C343" s="154" t="s">
        <v>241</v>
      </c>
      <c r="D343" s="158"/>
    </row>
    <row r="344" spans="1:4" x14ac:dyDescent="0.3">
      <c r="A344" s="153" t="s">
        <v>731</v>
      </c>
      <c r="B344" s="154" t="s">
        <v>164</v>
      </c>
      <c r="C344" s="154" t="s">
        <v>243</v>
      </c>
      <c r="D344" s="158"/>
    </row>
    <row r="345" spans="1:4" x14ac:dyDescent="0.3">
      <c r="A345" s="153" t="s">
        <v>732</v>
      </c>
      <c r="B345" s="154" t="s">
        <v>164</v>
      </c>
      <c r="C345" s="154" t="s">
        <v>245</v>
      </c>
      <c r="D345" s="158"/>
    </row>
    <row r="346" spans="1:4" x14ac:dyDescent="0.3">
      <c r="A346" s="153" t="s">
        <v>733</v>
      </c>
      <c r="B346" s="154" t="s">
        <v>164</v>
      </c>
      <c r="C346" s="154" t="s">
        <v>247</v>
      </c>
      <c r="D346" s="158"/>
    </row>
    <row r="347" spans="1:4" x14ac:dyDescent="0.3">
      <c r="A347" s="153" t="s">
        <v>734</v>
      </c>
      <c r="B347" s="154" t="s">
        <v>164</v>
      </c>
      <c r="C347" s="154" t="s">
        <v>250</v>
      </c>
      <c r="D347" s="158"/>
    </row>
    <row r="348" spans="1:4" x14ac:dyDescent="0.3">
      <c r="A348" s="153" t="s">
        <v>735</v>
      </c>
      <c r="B348" s="154" t="s">
        <v>164</v>
      </c>
      <c r="C348" s="154" t="s">
        <v>252</v>
      </c>
      <c r="D348" s="158"/>
    </row>
    <row r="349" spans="1:4" x14ac:dyDescent="0.3">
      <c r="A349" s="153" t="s">
        <v>736</v>
      </c>
      <c r="B349" s="154" t="s">
        <v>164</v>
      </c>
      <c r="C349" s="154" t="s">
        <v>254</v>
      </c>
      <c r="D349" s="158"/>
    </row>
    <row r="350" spans="1:4" x14ac:dyDescent="0.3">
      <c r="A350" s="153" t="s">
        <v>737</v>
      </c>
      <c r="B350" s="154" t="s">
        <v>164</v>
      </c>
      <c r="C350" s="154" t="s">
        <v>256</v>
      </c>
      <c r="D350" s="158"/>
    </row>
    <row r="351" spans="1:4" x14ac:dyDescent="0.3">
      <c r="A351" s="153" t="s">
        <v>738</v>
      </c>
      <c r="B351" s="154" t="s">
        <v>164</v>
      </c>
      <c r="C351" s="154" t="s">
        <v>258</v>
      </c>
      <c r="D351" s="158"/>
    </row>
    <row r="352" spans="1:4" x14ac:dyDescent="0.3">
      <c r="A352" s="153" t="s">
        <v>739</v>
      </c>
      <c r="B352" s="154" t="s">
        <v>164</v>
      </c>
      <c r="C352" s="154" t="s">
        <v>260</v>
      </c>
      <c r="D352" s="158"/>
    </row>
    <row r="353" spans="1:4" x14ac:dyDescent="0.3">
      <c r="A353" s="153" t="s">
        <v>740</v>
      </c>
      <c r="B353" s="154" t="s">
        <v>164</v>
      </c>
      <c r="C353" s="154" t="s">
        <v>262</v>
      </c>
      <c r="D353" s="158"/>
    </row>
    <row r="354" spans="1:4" x14ac:dyDescent="0.3">
      <c r="A354" s="153" t="s">
        <v>741</v>
      </c>
      <c r="B354" s="154" t="s">
        <v>164</v>
      </c>
      <c r="C354" s="154" t="s">
        <v>264</v>
      </c>
      <c r="D354" s="158"/>
    </row>
    <row r="355" spans="1:4" x14ac:dyDescent="0.3">
      <c r="A355" s="153" t="s">
        <v>742</v>
      </c>
      <c r="B355" s="154" t="s">
        <v>164</v>
      </c>
      <c r="C355" s="154" t="s">
        <v>266</v>
      </c>
      <c r="D355" s="158"/>
    </row>
    <row r="356" spans="1:4" x14ac:dyDescent="0.3">
      <c r="A356" s="153" t="s">
        <v>743</v>
      </c>
      <c r="B356" s="154" t="s">
        <v>164</v>
      </c>
      <c r="C356" s="154" t="s">
        <v>268</v>
      </c>
      <c r="D356" s="159" t="s">
        <v>71</v>
      </c>
    </row>
    <row r="357" spans="1:4" x14ac:dyDescent="0.3">
      <c r="A357" s="153" t="s">
        <v>744</v>
      </c>
      <c r="B357" s="154" t="s">
        <v>164</v>
      </c>
      <c r="C357" s="154" t="s">
        <v>270</v>
      </c>
      <c r="D357" s="158"/>
    </row>
    <row r="358" spans="1:4" x14ac:dyDescent="0.3">
      <c r="A358" s="153" t="s">
        <v>745</v>
      </c>
      <c r="B358" s="154" t="s">
        <v>164</v>
      </c>
      <c r="C358" s="154" t="s">
        <v>272</v>
      </c>
      <c r="D358" s="158"/>
    </row>
    <row r="359" spans="1:4" x14ac:dyDescent="0.3">
      <c r="A359" s="153" t="s">
        <v>746</v>
      </c>
      <c r="B359" s="154" t="s">
        <v>164</v>
      </c>
      <c r="C359" s="154" t="s">
        <v>274</v>
      </c>
      <c r="D359" s="158"/>
    </row>
    <row r="360" spans="1:4" x14ac:dyDescent="0.3">
      <c r="A360" s="153" t="s">
        <v>747</v>
      </c>
      <c r="B360" s="154" t="s">
        <v>164</v>
      </c>
      <c r="C360" s="154" t="s">
        <v>276</v>
      </c>
      <c r="D360" s="158"/>
    </row>
    <row r="361" spans="1:4" x14ac:dyDescent="0.3">
      <c r="A361" s="153" t="s">
        <v>748</v>
      </c>
      <c r="B361" s="154" t="s">
        <v>164</v>
      </c>
      <c r="C361" s="154" t="s">
        <v>278</v>
      </c>
      <c r="D361" s="158"/>
    </row>
    <row r="362" spans="1:4" x14ac:dyDescent="0.3">
      <c r="A362" s="153" t="s">
        <v>749</v>
      </c>
      <c r="B362" s="154" t="s">
        <v>164</v>
      </c>
      <c r="C362" s="154" t="s">
        <v>280</v>
      </c>
      <c r="D362" s="158"/>
    </row>
    <row r="363" spans="1:4" x14ac:dyDescent="0.3">
      <c r="A363" s="153" t="s">
        <v>750</v>
      </c>
      <c r="B363" s="154" t="s">
        <v>164</v>
      </c>
      <c r="C363" s="154" t="s">
        <v>282</v>
      </c>
      <c r="D363" s="158"/>
    </row>
    <row r="364" spans="1:4" x14ac:dyDescent="0.3">
      <c r="A364" s="153" t="s">
        <v>751</v>
      </c>
      <c r="B364" s="154" t="s">
        <v>164</v>
      </c>
      <c r="C364" s="154" t="s">
        <v>284</v>
      </c>
      <c r="D364" s="158"/>
    </row>
    <row r="365" spans="1:4" x14ac:dyDescent="0.3">
      <c r="A365" s="153" t="s">
        <v>752</v>
      </c>
      <c r="B365" s="154" t="s">
        <v>164</v>
      </c>
      <c r="C365" s="154" t="s">
        <v>286</v>
      </c>
      <c r="D365" s="158"/>
    </row>
    <row r="366" spans="1:4" x14ac:dyDescent="0.3">
      <c r="A366" s="153" t="s">
        <v>753</v>
      </c>
      <c r="B366" s="154" t="s">
        <v>164</v>
      </c>
      <c r="C366" s="154" t="s">
        <v>288</v>
      </c>
      <c r="D366" s="158"/>
    </row>
    <row r="367" spans="1:4" x14ac:dyDescent="0.3">
      <c r="A367" s="153" t="s">
        <v>754</v>
      </c>
      <c r="B367" s="154" t="s">
        <v>164</v>
      </c>
      <c r="C367" s="154" t="s">
        <v>290</v>
      </c>
      <c r="D367" s="158"/>
    </row>
    <row r="368" spans="1:4" x14ac:dyDescent="0.3">
      <c r="A368" s="153" t="s">
        <v>755</v>
      </c>
      <c r="B368" s="154" t="s">
        <v>164</v>
      </c>
      <c r="C368" s="154" t="s">
        <v>292</v>
      </c>
      <c r="D368" s="158"/>
    </row>
    <row r="369" spans="1:4" x14ac:dyDescent="0.3">
      <c r="A369" s="153" t="s">
        <v>756</v>
      </c>
      <c r="B369" s="154" t="s">
        <v>164</v>
      </c>
      <c r="C369" s="154" t="s">
        <v>294</v>
      </c>
      <c r="D369" s="158"/>
    </row>
    <row r="370" spans="1:4" x14ac:dyDescent="0.3">
      <c r="A370" s="153" t="s">
        <v>757</v>
      </c>
      <c r="B370" s="154" t="s">
        <v>164</v>
      </c>
      <c r="C370" s="154" t="s">
        <v>296</v>
      </c>
      <c r="D370" s="158"/>
    </row>
    <row r="371" spans="1:4" x14ac:dyDescent="0.3">
      <c r="A371" s="153" t="s">
        <v>758</v>
      </c>
      <c r="B371" s="154" t="s">
        <v>164</v>
      </c>
      <c r="C371" s="154" t="s">
        <v>298</v>
      </c>
      <c r="D371" s="158"/>
    </row>
    <row r="372" spans="1:4" x14ac:dyDescent="0.3">
      <c r="A372" s="153" t="s">
        <v>759</v>
      </c>
      <c r="B372" s="154" t="s">
        <v>164</v>
      </c>
      <c r="C372" s="154" t="s">
        <v>300</v>
      </c>
      <c r="D372" s="159" t="s">
        <v>71</v>
      </c>
    </row>
    <row r="373" spans="1:4" x14ac:dyDescent="0.3">
      <c r="A373" s="153" t="s">
        <v>760</v>
      </c>
      <c r="B373" s="154" t="s">
        <v>165</v>
      </c>
      <c r="C373" s="154" t="s">
        <v>192</v>
      </c>
      <c r="D373" s="158"/>
    </row>
    <row r="374" spans="1:4" x14ac:dyDescent="0.3">
      <c r="A374" s="153" t="s">
        <v>761</v>
      </c>
      <c r="B374" s="154" t="s">
        <v>165</v>
      </c>
      <c r="C374" s="154" t="s">
        <v>195</v>
      </c>
      <c r="D374" s="158"/>
    </row>
    <row r="375" spans="1:4" x14ac:dyDescent="0.3">
      <c r="A375" s="153" t="s">
        <v>762</v>
      </c>
      <c r="B375" s="154" t="s">
        <v>165</v>
      </c>
      <c r="C375" s="154" t="s">
        <v>197</v>
      </c>
      <c r="D375" s="158"/>
    </row>
    <row r="376" spans="1:4" x14ac:dyDescent="0.3">
      <c r="A376" s="153" t="s">
        <v>763</v>
      </c>
      <c r="B376" s="154" t="s">
        <v>165</v>
      </c>
      <c r="C376" s="154" t="s">
        <v>199</v>
      </c>
      <c r="D376" s="158"/>
    </row>
    <row r="377" spans="1:4" x14ac:dyDescent="0.3">
      <c r="A377" s="153" t="s">
        <v>764</v>
      </c>
      <c r="B377" s="154" t="s">
        <v>165</v>
      </c>
      <c r="C377" s="154" t="s">
        <v>201</v>
      </c>
      <c r="D377" s="158"/>
    </row>
    <row r="378" spans="1:4" x14ac:dyDescent="0.3">
      <c r="A378" s="153" t="s">
        <v>765</v>
      </c>
      <c r="B378" s="154" t="s">
        <v>165</v>
      </c>
      <c r="C378" s="154" t="s">
        <v>203</v>
      </c>
      <c r="D378" s="158"/>
    </row>
    <row r="379" spans="1:4" x14ac:dyDescent="0.3">
      <c r="A379" s="153" t="s">
        <v>766</v>
      </c>
      <c r="B379" s="154" t="s">
        <v>165</v>
      </c>
      <c r="C379" s="154" t="s">
        <v>205</v>
      </c>
      <c r="D379" s="158"/>
    </row>
    <row r="380" spans="1:4" x14ac:dyDescent="0.3">
      <c r="A380" s="153" t="s">
        <v>767</v>
      </c>
      <c r="B380" s="154" t="s">
        <v>165</v>
      </c>
      <c r="C380" s="154" t="s">
        <v>207</v>
      </c>
      <c r="D380" s="158"/>
    </row>
    <row r="381" spans="1:4" x14ac:dyDescent="0.3">
      <c r="A381" s="153" t="s">
        <v>768</v>
      </c>
      <c r="B381" s="154" t="s">
        <v>165</v>
      </c>
      <c r="C381" s="154" t="s">
        <v>209</v>
      </c>
      <c r="D381" s="158"/>
    </row>
    <row r="382" spans="1:4" x14ac:dyDescent="0.3">
      <c r="A382" s="153" t="s">
        <v>769</v>
      </c>
      <c r="B382" s="154" t="s">
        <v>165</v>
      </c>
      <c r="C382" s="154" t="s">
        <v>211</v>
      </c>
      <c r="D382" s="158"/>
    </row>
    <row r="383" spans="1:4" x14ac:dyDescent="0.3">
      <c r="A383" s="153" t="s">
        <v>770</v>
      </c>
      <c r="B383" s="154" t="s">
        <v>165</v>
      </c>
      <c r="C383" s="154" t="s">
        <v>213</v>
      </c>
      <c r="D383" s="158"/>
    </row>
    <row r="384" spans="1:4" x14ac:dyDescent="0.3">
      <c r="A384" s="153" t="s">
        <v>771</v>
      </c>
      <c r="B384" s="154" t="s">
        <v>165</v>
      </c>
      <c r="C384" s="154" t="s">
        <v>215</v>
      </c>
      <c r="D384" s="158"/>
    </row>
    <row r="385" spans="1:4" x14ac:dyDescent="0.3">
      <c r="A385" s="153" t="s">
        <v>772</v>
      </c>
      <c r="B385" s="154" t="s">
        <v>165</v>
      </c>
      <c r="C385" s="154" t="s">
        <v>217</v>
      </c>
      <c r="D385" s="158"/>
    </row>
    <row r="386" spans="1:4" x14ac:dyDescent="0.3">
      <c r="A386" s="153" t="s">
        <v>773</v>
      </c>
      <c r="B386" s="154" t="s">
        <v>165</v>
      </c>
      <c r="C386" s="154" t="s">
        <v>219</v>
      </c>
      <c r="D386" s="158"/>
    </row>
    <row r="387" spans="1:4" x14ac:dyDescent="0.3">
      <c r="A387" s="153" t="s">
        <v>774</v>
      </c>
      <c r="B387" s="154" t="s">
        <v>165</v>
      </c>
      <c r="C387" s="154" t="s">
        <v>221</v>
      </c>
      <c r="D387" s="158"/>
    </row>
    <row r="388" spans="1:4" x14ac:dyDescent="0.3">
      <c r="A388" s="153" t="s">
        <v>775</v>
      </c>
      <c r="B388" s="154" t="s">
        <v>165</v>
      </c>
      <c r="C388" s="154" t="s">
        <v>223</v>
      </c>
      <c r="D388" s="158"/>
    </row>
    <row r="389" spans="1:4" x14ac:dyDescent="0.3">
      <c r="A389" s="153" t="s">
        <v>776</v>
      </c>
      <c r="B389" s="154" t="s">
        <v>165</v>
      </c>
      <c r="C389" s="154" t="s">
        <v>225</v>
      </c>
      <c r="D389" s="158"/>
    </row>
    <row r="390" spans="1:4" x14ac:dyDescent="0.3">
      <c r="A390" s="153" t="s">
        <v>777</v>
      </c>
      <c r="B390" s="154" t="s">
        <v>165</v>
      </c>
      <c r="C390" s="154" t="s">
        <v>228</v>
      </c>
      <c r="D390" s="158"/>
    </row>
    <row r="391" spans="1:4" x14ac:dyDescent="0.3">
      <c r="A391" s="153" t="s">
        <v>778</v>
      </c>
      <c r="B391" s="154" t="s">
        <v>165</v>
      </c>
      <c r="C391" s="154" t="s">
        <v>230</v>
      </c>
      <c r="D391" s="158"/>
    </row>
    <row r="392" spans="1:4" x14ac:dyDescent="0.3">
      <c r="A392" s="153" t="s">
        <v>779</v>
      </c>
      <c r="B392" s="154" t="s">
        <v>165</v>
      </c>
      <c r="C392" s="154" t="s">
        <v>232</v>
      </c>
      <c r="D392" s="158"/>
    </row>
    <row r="393" spans="1:4" x14ac:dyDescent="0.3">
      <c r="A393" s="153" t="s">
        <v>780</v>
      </c>
      <c r="B393" s="154" t="s">
        <v>165</v>
      </c>
      <c r="C393" s="154" t="s">
        <v>234</v>
      </c>
      <c r="D393" s="158"/>
    </row>
    <row r="394" spans="1:4" x14ac:dyDescent="0.3">
      <c r="A394" s="153" t="s">
        <v>781</v>
      </c>
      <c r="B394" s="154" t="s">
        <v>165</v>
      </c>
      <c r="C394" s="154" t="s">
        <v>237</v>
      </c>
      <c r="D394" s="158"/>
    </row>
    <row r="395" spans="1:4" x14ac:dyDescent="0.3">
      <c r="A395" s="153" t="s">
        <v>782</v>
      </c>
      <c r="B395" s="154" t="s">
        <v>165</v>
      </c>
      <c r="C395" s="154" t="s">
        <v>239</v>
      </c>
      <c r="D395" s="158"/>
    </row>
    <row r="396" spans="1:4" x14ac:dyDescent="0.3">
      <c r="A396" s="153" t="s">
        <v>783</v>
      </c>
      <c r="B396" s="154" t="s">
        <v>165</v>
      </c>
      <c r="C396" s="154" t="s">
        <v>241</v>
      </c>
      <c r="D396" s="158"/>
    </row>
    <row r="397" spans="1:4" x14ac:dyDescent="0.3">
      <c r="A397" s="153" t="s">
        <v>784</v>
      </c>
      <c r="B397" s="154" t="s">
        <v>165</v>
      </c>
      <c r="C397" s="154" t="s">
        <v>243</v>
      </c>
      <c r="D397" s="158"/>
    </row>
    <row r="398" spans="1:4" x14ac:dyDescent="0.3">
      <c r="A398" s="153" t="s">
        <v>785</v>
      </c>
      <c r="B398" s="154" t="s">
        <v>165</v>
      </c>
      <c r="C398" s="154" t="s">
        <v>245</v>
      </c>
      <c r="D398" s="158"/>
    </row>
    <row r="399" spans="1:4" x14ac:dyDescent="0.3">
      <c r="A399" s="153" t="s">
        <v>786</v>
      </c>
      <c r="B399" s="154" t="s">
        <v>165</v>
      </c>
      <c r="C399" s="154" t="s">
        <v>247</v>
      </c>
      <c r="D399" s="158"/>
    </row>
    <row r="400" spans="1:4" x14ac:dyDescent="0.3">
      <c r="A400" s="153" t="s">
        <v>787</v>
      </c>
      <c r="B400" s="154" t="s">
        <v>165</v>
      </c>
      <c r="C400" s="154" t="s">
        <v>250</v>
      </c>
      <c r="D400" s="158"/>
    </row>
    <row r="401" spans="1:4" x14ac:dyDescent="0.3">
      <c r="A401" s="153" t="s">
        <v>788</v>
      </c>
      <c r="B401" s="154" t="s">
        <v>165</v>
      </c>
      <c r="C401" s="154" t="s">
        <v>252</v>
      </c>
      <c r="D401" s="158"/>
    </row>
    <row r="402" spans="1:4" x14ac:dyDescent="0.3">
      <c r="A402" s="153" t="s">
        <v>789</v>
      </c>
      <c r="B402" s="154" t="s">
        <v>165</v>
      </c>
      <c r="C402" s="154" t="s">
        <v>254</v>
      </c>
      <c r="D402" s="158"/>
    </row>
    <row r="403" spans="1:4" x14ac:dyDescent="0.3">
      <c r="A403" s="153" t="s">
        <v>790</v>
      </c>
      <c r="B403" s="154" t="s">
        <v>165</v>
      </c>
      <c r="C403" s="154" t="s">
        <v>256</v>
      </c>
      <c r="D403" s="158"/>
    </row>
    <row r="404" spans="1:4" x14ac:dyDescent="0.3">
      <c r="A404" s="153" t="s">
        <v>791</v>
      </c>
      <c r="B404" s="154" t="s">
        <v>165</v>
      </c>
      <c r="C404" s="154" t="s">
        <v>258</v>
      </c>
      <c r="D404" s="158"/>
    </row>
    <row r="405" spans="1:4" x14ac:dyDescent="0.3">
      <c r="A405" s="153" t="s">
        <v>792</v>
      </c>
      <c r="B405" s="154" t="s">
        <v>165</v>
      </c>
      <c r="C405" s="154" t="s">
        <v>260</v>
      </c>
      <c r="D405" s="158"/>
    </row>
    <row r="406" spans="1:4" x14ac:dyDescent="0.3">
      <c r="A406" s="153" t="s">
        <v>793</v>
      </c>
      <c r="B406" s="154" t="s">
        <v>165</v>
      </c>
      <c r="C406" s="154" t="s">
        <v>262</v>
      </c>
      <c r="D406" s="158"/>
    </row>
    <row r="407" spans="1:4" x14ac:dyDescent="0.3">
      <c r="A407" s="153" t="s">
        <v>794</v>
      </c>
      <c r="B407" s="154" t="s">
        <v>165</v>
      </c>
      <c r="C407" s="154" t="s">
        <v>264</v>
      </c>
      <c r="D407" s="158"/>
    </row>
    <row r="408" spans="1:4" x14ac:dyDescent="0.3">
      <c r="A408" s="153" t="s">
        <v>795</v>
      </c>
      <c r="B408" s="154" t="s">
        <v>165</v>
      </c>
      <c r="C408" s="154" t="s">
        <v>266</v>
      </c>
      <c r="D408" s="158"/>
    </row>
    <row r="409" spans="1:4" x14ac:dyDescent="0.3">
      <c r="A409" s="153" t="s">
        <v>796</v>
      </c>
      <c r="B409" s="154" t="s">
        <v>165</v>
      </c>
      <c r="C409" s="154" t="s">
        <v>268</v>
      </c>
      <c r="D409" s="158"/>
    </row>
    <row r="410" spans="1:4" x14ac:dyDescent="0.3">
      <c r="A410" s="153" t="s">
        <v>797</v>
      </c>
      <c r="B410" s="154" t="s">
        <v>165</v>
      </c>
      <c r="C410" s="154" t="s">
        <v>270</v>
      </c>
      <c r="D410" s="158"/>
    </row>
    <row r="411" spans="1:4" x14ac:dyDescent="0.3">
      <c r="A411" s="153" t="s">
        <v>798</v>
      </c>
      <c r="B411" s="154" t="s">
        <v>165</v>
      </c>
      <c r="C411" s="154" t="s">
        <v>272</v>
      </c>
      <c r="D411" s="158"/>
    </row>
    <row r="412" spans="1:4" x14ac:dyDescent="0.3">
      <c r="A412" s="153" t="s">
        <v>799</v>
      </c>
      <c r="B412" s="154" t="s">
        <v>165</v>
      </c>
      <c r="C412" s="154" t="s">
        <v>274</v>
      </c>
      <c r="D412" s="158"/>
    </row>
    <row r="413" spans="1:4" x14ac:dyDescent="0.3">
      <c r="A413" s="153" t="s">
        <v>800</v>
      </c>
      <c r="B413" s="154" t="s">
        <v>165</v>
      </c>
      <c r="C413" s="154" t="s">
        <v>276</v>
      </c>
      <c r="D413" s="158"/>
    </row>
    <row r="414" spans="1:4" x14ac:dyDescent="0.3">
      <c r="A414" s="153" t="s">
        <v>801</v>
      </c>
      <c r="B414" s="154" t="s">
        <v>165</v>
      </c>
      <c r="C414" s="154" t="s">
        <v>278</v>
      </c>
      <c r="D414" s="158"/>
    </row>
    <row r="415" spans="1:4" x14ac:dyDescent="0.3">
      <c r="A415" s="153" t="s">
        <v>802</v>
      </c>
      <c r="B415" s="154" t="s">
        <v>165</v>
      </c>
      <c r="C415" s="154" t="s">
        <v>280</v>
      </c>
      <c r="D415" s="158"/>
    </row>
    <row r="416" spans="1:4" x14ac:dyDescent="0.3">
      <c r="A416" s="153" t="s">
        <v>803</v>
      </c>
      <c r="B416" s="154" t="s">
        <v>165</v>
      </c>
      <c r="C416" s="154" t="s">
        <v>282</v>
      </c>
      <c r="D416" s="158"/>
    </row>
    <row r="417" spans="1:4" x14ac:dyDescent="0.3">
      <c r="A417" s="153" t="s">
        <v>804</v>
      </c>
      <c r="B417" s="154" t="s">
        <v>165</v>
      </c>
      <c r="C417" s="154" t="s">
        <v>284</v>
      </c>
      <c r="D417" s="158"/>
    </row>
    <row r="418" spans="1:4" x14ac:dyDescent="0.3">
      <c r="A418" s="153" t="s">
        <v>805</v>
      </c>
      <c r="B418" s="154" t="s">
        <v>165</v>
      </c>
      <c r="C418" s="154" t="s">
        <v>286</v>
      </c>
      <c r="D418" s="158"/>
    </row>
    <row r="419" spans="1:4" x14ac:dyDescent="0.3">
      <c r="A419" s="153" t="s">
        <v>806</v>
      </c>
      <c r="B419" s="154" t="s">
        <v>165</v>
      </c>
      <c r="C419" s="154" t="s">
        <v>288</v>
      </c>
      <c r="D419" s="158"/>
    </row>
    <row r="420" spans="1:4" x14ac:dyDescent="0.3">
      <c r="A420" s="153" t="s">
        <v>807</v>
      </c>
      <c r="B420" s="154" t="s">
        <v>165</v>
      </c>
      <c r="C420" s="154" t="s">
        <v>290</v>
      </c>
      <c r="D420" s="158"/>
    </row>
    <row r="421" spans="1:4" x14ac:dyDescent="0.3">
      <c r="A421" s="153" t="s">
        <v>808</v>
      </c>
      <c r="B421" s="154" t="s">
        <v>165</v>
      </c>
      <c r="C421" s="154" t="s">
        <v>292</v>
      </c>
      <c r="D421" s="158"/>
    </row>
    <row r="422" spans="1:4" x14ac:dyDescent="0.3">
      <c r="A422" s="153" t="s">
        <v>809</v>
      </c>
      <c r="B422" s="154" t="s">
        <v>165</v>
      </c>
      <c r="C422" s="154" t="s">
        <v>294</v>
      </c>
      <c r="D422" s="158"/>
    </row>
    <row r="423" spans="1:4" x14ac:dyDescent="0.3">
      <c r="A423" s="153" t="s">
        <v>810</v>
      </c>
      <c r="B423" s="154" t="s">
        <v>165</v>
      </c>
      <c r="C423" s="154" t="s">
        <v>296</v>
      </c>
      <c r="D423" s="158"/>
    </row>
    <row r="424" spans="1:4" x14ac:dyDescent="0.3">
      <c r="A424" s="153" t="s">
        <v>811</v>
      </c>
      <c r="B424" s="154" t="s">
        <v>165</v>
      </c>
      <c r="C424" s="154" t="s">
        <v>298</v>
      </c>
      <c r="D424" s="158"/>
    </row>
    <row r="425" spans="1:4" x14ac:dyDescent="0.3">
      <c r="A425" s="153" t="s">
        <v>812</v>
      </c>
      <c r="B425" s="154" t="s">
        <v>165</v>
      </c>
      <c r="C425" s="154" t="s">
        <v>300</v>
      </c>
      <c r="D425" s="159" t="s">
        <v>73</v>
      </c>
    </row>
    <row r="426" spans="1:4" x14ac:dyDescent="0.3">
      <c r="A426" s="153" t="s">
        <v>813</v>
      </c>
      <c r="B426" s="154" t="s">
        <v>166</v>
      </c>
      <c r="C426" s="154" t="s">
        <v>192</v>
      </c>
      <c r="D426" s="158"/>
    </row>
    <row r="427" spans="1:4" x14ac:dyDescent="0.3">
      <c r="A427" s="153" t="s">
        <v>814</v>
      </c>
      <c r="B427" s="154" t="s">
        <v>166</v>
      </c>
      <c r="C427" s="154" t="s">
        <v>195</v>
      </c>
      <c r="D427" s="158"/>
    </row>
    <row r="428" spans="1:4" x14ac:dyDescent="0.3">
      <c r="A428" s="153" t="s">
        <v>815</v>
      </c>
      <c r="B428" s="154" t="s">
        <v>166</v>
      </c>
      <c r="C428" s="154" t="s">
        <v>197</v>
      </c>
      <c r="D428" s="158"/>
    </row>
    <row r="429" spans="1:4" x14ac:dyDescent="0.3">
      <c r="A429" s="153" t="s">
        <v>816</v>
      </c>
      <c r="B429" s="154" t="s">
        <v>166</v>
      </c>
      <c r="C429" s="154" t="s">
        <v>199</v>
      </c>
      <c r="D429" s="158"/>
    </row>
    <row r="430" spans="1:4" x14ac:dyDescent="0.3">
      <c r="A430" s="153" t="s">
        <v>817</v>
      </c>
      <c r="B430" s="154" t="s">
        <v>166</v>
      </c>
      <c r="C430" s="154" t="s">
        <v>201</v>
      </c>
      <c r="D430" s="158"/>
    </row>
    <row r="431" spans="1:4" x14ac:dyDescent="0.3">
      <c r="A431" s="153" t="s">
        <v>818</v>
      </c>
      <c r="B431" s="154" t="s">
        <v>166</v>
      </c>
      <c r="C431" s="154" t="s">
        <v>203</v>
      </c>
      <c r="D431" s="158"/>
    </row>
    <row r="432" spans="1:4" x14ac:dyDescent="0.3">
      <c r="A432" s="153" t="s">
        <v>819</v>
      </c>
      <c r="B432" s="154" t="s">
        <v>166</v>
      </c>
      <c r="C432" s="154" t="s">
        <v>205</v>
      </c>
      <c r="D432" s="158"/>
    </row>
    <row r="433" spans="1:4" x14ac:dyDescent="0.3">
      <c r="A433" s="153" t="s">
        <v>820</v>
      </c>
      <c r="B433" s="154" t="s">
        <v>166</v>
      </c>
      <c r="C433" s="154" t="s">
        <v>207</v>
      </c>
      <c r="D433" s="158"/>
    </row>
    <row r="434" spans="1:4" x14ac:dyDescent="0.3">
      <c r="A434" s="153" t="s">
        <v>821</v>
      </c>
      <c r="B434" s="154" t="s">
        <v>166</v>
      </c>
      <c r="C434" s="154" t="s">
        <v>209</v>
      </c>
      <c r="D434" s="158"/>
    </row>
    <row r="435" spans="1:4" x14ac:dyDescent="0.3">
      <c r="A435" s="153" t="s">
        <v>822</v>
      </c>
      <c r="B435" s="154" t="s">
        <v>166</v>
      </c>
      <c r="C435" s="154" t="s">
        <v>211</v>
      </c>
      <c r="D435" s="158"/>
    </row>
    <row r="436" spans="1:4" x14ac:dyDescent="0.3">
      <c r="A436" s="153" t="s">
        <v>823</v>
      </c>
      <c r="B436" s="154" t="s">
        <v>166</v>
      </c>
      <c r="C436" s="154" t="s">
        <v>213</v>
      </c>
      <c r="D436" s="158"/>
    </row>
    <row r="437" spans="1:4" x14ac:dyDescent="0.3">
      <c r="A437" s="153" t="s">
        <v>824</v>
      </c>
      <c r="B437" s="154" t="s">
        <v>166</v>
      </c>
      <c r="C437" s="154" t="s">
        <v>215</v>
      </c>
      <c r="D437" s="158"/>
    </row>
    <row r="438" spans="1:4" x14ac:dyDescent="0.3">
      <c r="A438" s="153" t="s">
        <v>825</v>
      </c>
      <c r="B438" s="154" t="s">
        <v>166</v>
      </c>
      <c r="C438" s="154" t="s">
        <v>217</v>
      </c>
      <c r="D438" s="158"/>
    </row>
    <row r="439" spans="1:4" x14ac:dyDescent="0.3">
      <c r="A439" s="153" t="s">
        <v>826</v>
      </c>
      <c r="B439" s="154" t="s">
        <v>166</v>
      </c>
      <c r="C439" s="154" t="s">
        <v>219</v>
      </c>
      <c r="D439" s="159" t="s">
        <v>75</v>
      </c>
    </row>
    <row r="440" spans="1:4" x14ac:dyDescent="0.3">
      <c r="A440" s="153" t="s">
        <v>827</v>
      </c>
      <c r="B440" s="154" t="s">
        <v>166</v>
      </c>
      <c r="C440" s="154" t="s">
        <v>221</v>
      </c>
      <c r="D440" s="158"/>
    </row>
    <row r="441" spans="1:4" x14ac:dyDescent="0.3">
      <c r="A441" s="153" t="s">
        <v>828</v>
      </c>
      <c r="B441" s="154" t="s">
        <v>166</v>
      </c>
      <c r="C441" s="154" t="s">
        <v>223</v>
      </c>
      <c r="D441" s="158"/>
    </row>
    <row r="442" spans="1:4" x14ac:dyDescent="0.3">
      <c r="A442" s="153" t="s">
        <v>829</v>
      </c>
      <c r="B442" s="154" t="s">
        <v>166</v>
      </c>
      <c r="C442" s="154" t="s">
        <v>225</v>
      </c>
      <c r="D442" s="158"/>
    </row>
    <row r="443" spans="1:4" x14ac:dyDescent="0.3">
      <c r="A443" s="153" t="s">
        <v>830</v>
      </c>
      <c r="B443" s="154" t="s">
        <v>166</v>
      </c>
      <c r="C443" s="154" t="s">
        <v>228</v>
      </c>
      <c r="D443" s="158"/>
    </row>
    <row r="444" spans="1:4" x14ac:dyDescent="0.3">
      <c r="A444" s="153" t="s">
        <v>831</v>
      </c>
      <c r="B444" s="154" t="s">
        <v>166</v>
      </c>
      <c r="C444" s="154" t="s">
        <v>230</v>
      </c>
      <c r="D444" s="158"/>
    </row>
    <row r="445" spans="1:4" x14ac:dyDescent="0.3">
      <c r="A445" s="153" t="s">
        <v>832</v>
      </c>
      <c r="B445" s="154" t="s">
        <v>166</v>
      </c>
      <c r="C445" s="154" t="s">
        <v>232</v>
      </c>
      <c r="D445" s="158"/>
    </row>
    <row r="446" spans="1:4" x14ac:dyDescent="0.3">
      <c r="A446" s="153" t="s">
        <v>833</v>
      </c>
      <c r="B446" s="154" t="s">
        <v>166</v>
      </c>
      <c r="C446" s="154" t="s">
        <v>234</v>
      </c>
      <c r="D446" s="158"/>
    </row>
    <row r="447" spans="1:4" x14ac:dyDescent="0.3">
      <c r="A447" s="153" t="s">
        <v>834</v>
      </c>
      <c r="B447" s="154" t="s">
        <v>166</v>
      </c>
      <c r="C447" s="154" t="s">
        <v>237</v>
      </c>
      <c r="D447" s="158"/>
    </row>
    <row r="448" spans="1:4" x14ac:dyDescent="0.3">
      <c r="A448" s="153" t="s">
        <v>835</v>
      </c>
      <c r="B448" s="154" t="s">
        <v>166</v>
      </c>
      <c r="C448" s="154" t="s">
        <v>239</v>
      </c>
      <c r="D448" s="158"/>
    </row>
    <row r="449" spans="1:4" x14ac:dyDescent="0.3">
      <c r="A449" s="153" t="s">
        <v>836</v>
      </c>
      <c r="B449" s="154" t="s">
        <v>166</v>
      </c>
      <c r="C449" s="154" t="s">
        <v>241</v>
      </c>
      <c r="D449" s="158"/>
    </row>
    <row r="450" spans="1:4" x14ac:dyDescent="0.3">
      <c r="A450" s="153" t="s">
        <v>837</v>
      </c>
      <c r="B450" s="154" t="s">
        <v>166</v>
      </c>
      <c r="C450" s="154" t="s">
        <v>243</v>
      </c>
      <c r="D450" s="158"/>
    </row>
    <row r="451" spans="1:4" x14ac:dyDescent="0.3">
      <c r="A451" s="153" t="s">
        <v>838</v>
      </c>
      <c r="B451" s="154" t="s">
        <v>166</v>
      </c>
      <c r="C451" s="154" t="s">
        <v>245</v>
      </c>
      <c r="D451" s="158"/>
    </row>
    <row r="452" spans="1:4" x14ac:dyDescent="0.3">
      <c r="A452" s="153" t="s">
        <v>839</v>
      </c>
      <c r="B452" s="154" t="s">
        <v>166</v>
      </c>
      <c r="C452" s="154" t="s">
        <v>247</v>
      </c>
      <c r="D452" s="158"/>
    </row>
    <row r="453" spans="1:4" x14ac:dyDescent="0.3">
      <c r="A453" s="153" t="s">
        <v>840</v>
      </c>
      <c r="B453" s="154" t="s">
        <v>166</v>
      </c>
      <c r="C453" s="154" t="s">
        <v>250</v>
      </c>
      <c r="D453" s="158"/>
    </row>
    <row r="454" spans="1:4" x14ac:dyDescent="0.3">
      <c r="A454" s="153" t="s">
        <v>841</v>
      </c>
      <c r="B454" s="154" t="s">
        <v>166</v>
      </c>
      <c r="C454" s="154" t="s">
        <v>252</v>
      </c>
      <c r="D454" s="158"/>
    </row>
    <row r="455" spans="1:4" x14ac:dyDescent="0.3">
      <c r="A455" s="153" t="s">
        <v>842</v>
      </c>
      <c r="B455" s="154" t="s">
        <v>166</v>
      </c>
      <c r="C455" s="154" t="s">
        <v>254</v>
      </c>
      <c r="D455" s="158"/>
    </row>
    <row r="456" spans="1:4" x14ac:dyDescent="0.3">
      <c r="A456" s="153" t="s">
        <v>843</v>
      </c>
      <c r="B456" s="154" t="s">
        <v>166</v>
      </c>
      <c r="C456" s="154" t="s">
        <v>256</v>
      </c>
      <c r="D456" s="158"/>
    </row>
    <row r="457" spans="1:4" x14ac:dyDescent="0.3">
      <c r="A457" s="153" t="s">
        <v>844</v>
      </c>
      <c r="B457" s="154" t="s">
        <v>166</v>
      </c>
      <c r="C457" s="154" t="s">
        <v>258</v>
      </c>
      <c r="D457" s="158"/>
    </row>
    <row r="458" spans="1:4" x14ac:dyDescent="0.3">
      <c r="A458" s="153" t="s">
        <v>845</v>
      </c>
      <c r="B458" s="154" t="s">
        <v>166</v>
      </c>
      <c r="C458" s="154" t="s">
        <v>260</v>
      </c>
      <c r="D458" s="158"/>
    </row>
    <row r="459" spans="1:4" x14ac:dyDescent="0.3">
      <c r="A459" s="153" t="s">
        <v>846</v>
      </c>
      <c r="B459" s="154" t="s">
        <v>166</v>
      </c>
      <c r="C459" s="154" t="s">
        <v>262</v>
      </c>
      <c r="D459" s="158"/>
    </row>
    <row r="460" spans="1:4" x14ac:dyDescent="0.3">
      <c r="A460" s="153" t="s">
        <v>847</v>
      </c>
      <c r="B460" s="154" t="s">
        <v>166</v>
      </c>
      <c r="C460" s="154" t="s">
        <v>264</v>
      </c>
      <c r="D460" s="158"/>
    </row>
    <row r="461" spans="1:4" x14ac:dyDescent="0.3">
      <c r="A461" s="153" t="s">
        <v>848</v>
      </c>
      <c r="B461" s="154" t="s">
        <v>166</v>
      </c>
      <c r="C461" s="154" t="s">
        <v>266</v>
      </c>
      <c r="D461" s="158"/>
    </row>
    <row r="462" spans="1:4" x14ac:dyDescent="0.3">
      <c r="A462" s="153" t="s">
        <v>849</v>
      </c>
      <c r="B462" s="154" t="s">
        <v>166</v>
      </c>
      <c r="C462" s="154" t="s">
        <v>268</v>
      </c>
      <c r="D462" s="159" t="s">
        <v>75</v>
      </c>
    </row>
    <row r="463" spans="1:4" x14ac:dyDescent="0.3">
      <c r="A463" s="153" t="s">
        <v>850</v>
      </c>
      <c r="B463" s="154" t="s">
        <v>166</v>
      </c>
      <c r="C463" s="154" t="s">
        <v>270</v>
      </c>
      <c r="D463" s="158"/>
    </row>
    <row r="464" spans="1:4" x14ac:dyDescent="0.3">
      <c r="A464" s="153" t="s">
        <v>851</v>
      </c>
      <c r="B464" s="154" t="s">
        <v>166</v>
      </c>
      <c r="C464" s="154" t="s">
        <v>272</v>
      </c>
      <c r="D464" s="158"/>
    </row>
    <row r="465" spans="1:4" x14ac:dyDescent="0.3">
      <c r="A465" s="153" t="s">
        <v>852</v>
      </c>
      <c r="B465" s="154" t="s">
        <v>166</v>
      </c>
      <c r="C465" s="154" t="s">
        <v>274</v>
      </c>
      <c r="D465" s="158"/>
    </row>
    <row r="466" spans="1:4" x14ac:dyDescent="0.3">
      <c r="A466" s="153" t="s">
        <v>853</v>
      </c>
      <c r="B466" s="154" t="s">
        <v>166</v>
      </c>
      <c r="C466" s="154" t="s">
        <v>276</v>
      </c>
      <c r="D466" s="158"/>
    </row>
    <row r="467" spans="1:4" x14ac:dyDescent="0.3">
      <c r="A467" s="153" t="s">
        <v>854</v>
      </c>
      <c r="B467" s="154" t="s">
        <v>166</v>
      </c>
      <c r="C467" s="154" t="s">
        <v>278</v>
      </c>
      <c r="D467" s="158"/>
    </row>
    <row r="468" spans="1:4" x14ac:dyDescent="0.3">
      <c r="A468" s="153" t="s">
        <v>855</v>
      </c>
      <c r="B468" s="154" t="s">
        <v>166</v>
      </c>
      <c r="C468" s="154" t="s">
        <v>280</v>
      </c>
      <c r="D468" s="158"/>
    </row>
    <row r="469" spans="1:4" x14ac:dyDescent="0.3">
      <c r="A469" s="153" t="s">
        <v>856</v>
      </c>
      <c r="B469" s="154" t="s">
        <v>166</v>
      </c>
      <c r="C469" s="154" t="s">
        <v>282</v>
      </c>
      <c r="D469" s="158"/>
    </row>
    <row r="470" spans="1:4" x14ac:dyDescent="0.3">
      <c r="A470" s="153" t="s">
        <v>857</v>
      </c>
      <c r="B470" s="154" t="s">
        <v>166</v>
      </c>
      <c r="C470" s="154" t="s">
        <v>284</v>
      </c>
      <c r="D470" s="158"/>
    </row>
    <row r="471" spans="1:4" x14ac:dyDescent="0.3">
      <c r="A471" s="153" t="s">
        <v>858</v>
      </c>
      <c r="B471" s="154" t="s">
        <v>166</v>
      </c>
      <c r="C471" s="154" t="s">
        <v>286</v>
      </c>
      <c r="D471" s="158"/>
    </row>
    <row r="472" spans="1:4" x14ac:dyDescent="0.3">
      <c r="A472" s="153" t="s">
        <v>859</v>
      </c>
      <c r="B472" s="154" t="s">
        <v>166</v>
      </c>
      <c r="C472" s="154" t="s">
        <v>288</v>
      </c>
      <c r="D472" s="158"/>
    </row>
    <row r="473" spans="1:4" x14ac:dyDescent="0.3">
      <c r="A473" s="153" t="s">
        <v>860</v>
      </c>
      <c r="B473" s="154" t="s">
        <v>166</v>
      </c>
      <c r="C473" s="154" t="s">
        <v>290</v>
      </c>
      <c r="D473" s="158"/>
    </row>
    <row r="474" spans="1:4" x14ac:dyDescent="0.3">
      <c r="A474" s="153" t="s">
        <v>861</v>
      </c>
      <c r="B474" s="154" t="s">
        <v>166</v>
      </c>
      <c r="C474" s="154" t="s">
        <v>292</v>
      </c>
      <c r="D474" s="158"/>
    </row>
    <row r="475" spans="1:4" x14ac:dyDescent="0.3">
      <c r="A475" s="153" t="s">
        <v>862</v>
      </c>
      <c r="B475" s="154" t="s">
        <v>166</v>
      </c>
      <c r="C475" s="154" t="s">
        <v>294</v>
      </c>
      <c r="D475" s="158"/>
    </row>
    <row r="476" spans="1:4" x14ac:dyDescent="0.3">
      <c r="A476" s="153" t="s">
        <v>863</v>
      </c>
      <c r="B476" s="154" t="s">
        <v>166</v>
      </c>
      <c r="C476" s="154" t="s">
        <v>296</v>
      </c>
      <c r="D476" s="158"/>
    </row>
    <row r="477" spans="1:4" x14ac:dyDescent="0.3">
      <c r="A477" s="153" t="s">
        <v>864</v>
      </c>
      <c r="B477" s="154" t="s">
        <v>166</v>
      </c>
      <c r="C477" s="154" t="s">
        <v>298</v>
      </c>
      <c r="D477" s="158"/>
    </row>
    <row r="478" spans="1:4" x14ac:dyDescent="0.3">
      <c r="A478" s="153" t="s">
        <v>865</v>
      </c>
      <c r="B478" s="154" t="s">
        <v>166</v>
      </c>
      <c r="C478" s="154" t="s">
        <v>300</v>
      </c>
      <c r="D478" s="159" t="s">
        <v>75</v>
      </c>
    </row>
    <row r="479" spans="1:4" x14ac:dyDescent="0.3">
      <c r="A479" s="153" t="s">
        <v>866</v>
      </c>
      <c r="B479" s="154" t="s">
        <v>167</v>
      </c>
      <c r="C479" s="154" t="s">
        <v>192</v>
      </c>
      <c r="D479" s="158"/>
    </row>
    <row r="480" spans="1:4" x14ac:dyDescent="0.3">
      <c r="A480" s="153" t="s">
        <v>867</v>
      </c>
      <c r="B480" s="154" t="s">
        <v>167</v>
      </c>
      <c r="C480" s="154" t="s">
        <v>195</v>
      </c>
      <c r="D480" s="158"/>
    </row>
    <row r="481" spans="1:4" x14ac:dyDescent="0.3">
      <c r="A481" s="153" t="s">
        <v>868</v>
      </c>
      <c r="B481" s="154" t="s">
        <v>167</v>
      </c>
      <c r="C481" s="154" t="s">
        <v>197</v>
      </c>
      <c r="D481" s="158"/>
    </row>
    <row r="482" spans="1:4" x14ac:dyDescent="0.3">
      <c r="A482" s="153" t="s">
        <v>869</v>
      </c>
      <c r="B482" s="154" t="s">
        <v>167</v>
      </c>
      <c r="C482" s="154" t="s">
        <v>199</v>
      </c>
      <c r="D482" s="158"/>
    </row>
    <row r="483" spans="1:4" x14ac:dyDescent="0.3">
      <c r="A483" s="153" t="s">
        <v>870</v>
      </c>
      <c r="B483" s="154" t="s">
        <v>167</v>
      </c>
      <c r="C483" s="154" t="s">
        <v>201</v>
      </c>
      <c r="D483" s="158"/>
    </row>
    <row r="484" spans="1:4" x14ac:dyDescent="0.3">
      <c r="A484" s="153" t="s">
        <v>871</v>
      </c>
      <c r="B484" s="154" t="s">
        <v>167</v>
      </c>
      <c r="C484" s="154" t="s">
        <v>203</v>
      </c>
      <c r="D484" s="159" t="s">
        <v>56</v>
      </c>
    </row>
    <row r="485" spans="1:4" x14ac:dyDescent="0.3">
      <c r="A485" s="153" t="s">
        <v>872</v>
      </c>
      <c r="B485" s="154" t="s">
        <v>167</v>
      </c>
      <c r="C485" s="154" t="s">
        <v>205</v>
      </c>
      <c r="D485" s="159" t="s">
        <v>56</v>
      </c>
    </row>
    <row r="486" spans="1:4" x14ac:dyDescent="0.3">
      <c r="A486" s="153" t="s">
        <v>873</v>
      </c>
      <c r="B486" s="154" t="s">
        <v>167</v>
      </c>
      <c r="C486" s="154" t="s">
        <v>207</v>
      </c>
      <c r="D486" s="158"/>
    </row>
    <row r="487" spans="1:4" x14ac:dyDescent="0.3">
      <c r="A487" s="153" t="s">
        <v>874</v>
      </c>
      <c r="B487" s="154" t="s">
        <v>167</v>
      </c>
      <c r="C487" s="154" t="s">
        <v>209</v>
      </c>
      <c r="D487" s="158"/>
    </row>
    <row r="488" spans="1:4" x14ac:dyDescent="0.3">
      <c r="A488" s="153" t="s">
        <v>875</v>
      </c>
      <c r="B488" s="154" t="s">
        <v>167</v>
      </c>
      <c r="C488" s="154" t="s">
        <v>211</v>
      </c>
      <c r="D488" s="158"/>
    </row>
    <row r="489" spans="1:4" x14ac:dyDescent="0.3">
      <c r="A489" s="153" t="s">
        <v>876</v>
      </c>
      <c r="B489" s="154" t="s">
        <v>167</v>
      </c>
      <c r="C489" s="154" t="s">
        <v>213</v>
      </c>
      <c r="D489" s="158"/>
    </row>
    <row r="490" spans="1:4" x14ac:dyDescent="0.3">
      <c r="A490" s="153" t="s">
        <v>877</v>
      </c>
      <c r="B490" s="154" t="s">
        <v>167</v>
      </c>
      <c r="C490" s="154" t="s">
        <v>215</v>
      </c>
      <c r="D490" s="159" t="s">
        <v>56</v>
      </c>
    </row>
    <row r="491" spans="1:4" x14ac:dyDescent="0.3">
      <c r="A491" s="153" t="s">
        <v>878</v>
      </c>
      <c r="B491" s="154" t="s">
        <v>167</v>
      </c>
      <c r="C491" s="154" t="s">
        <v>217</v>
      </c>
      <c r="D491" s="158"/>
    </row>
    <row r="492" spans="1:4" x14ac:dyDescent="0.3">
      <c r="A492" s="153" t="s">
        <v>879</v>
      </c>
      <c r="B492" s="154" t="s">
        <v>167</v>
      </c>
      <c r="C492" s="154" t="s">
        <v>219</v>
      </c>
      <c r="D492" s="159" t="s">
        <v>56</v>
      </c>
    </row>
    <row r="493" spans="1:4" x14ac:dyDescent="0.3">
      <c r="A493" s="153" t="s">
        <v>880</v>
      </c>
      <c r="B493" s="154" t="s">
        <v>167</v>
      </c>
      <c r="C493" s="154" t="s">
        <v>221</v>
      </c>
      <c r="D493" s="159" t="s">
        <v>56</v>
      </c>
    </row>
    <row r="494" spans="1:4" x14ac:dyDescent="0.3">
      <c r="A494" s="153" t="s">
        <v>881</v>
      </c>
      <c r="B494" s="154" t="s">
        <v>167</v>
      </c>
      <c r="C494" s="154" t="s">
        <v>223</v>
      </c>
      <c r="D494" s="159" t="s">
        <v>56</v>
      </c>
    </row>
    <row r="495" spans="1:4" x14ac:dyDescent="0.3">
      <c r="A495" s="153" t="s">
        <v>882</v>
      </c>
      <c r="B495" s="154" t="s">
        <v>167</v>
      </c>
      <c r="C495" s="154" t="s">
        <v>225</v>
      </c>
      <c r="D495" s="158"/>
    </row>
    <row r="496" spans="1:4" x14ac:dyDescent="0.3">
      <c r="A496" s="153" t="s">
        <v>883</v>
      </c>
      <c r="B496" s="154" t="s">
        <v>167</v>
      </c>
      <c r="C496" s="154" t="s">
        <v>228</v>
      </c>
      <c r="D496" s="158"/>
    </row>
    <row r="497" spans="1:4" x14ac:dyDescent="0.3">
      <c r="A497" s="153" t="s">
        <v>884</v>
      </c>
      <c r="B497" s="154" t="s">
        <v>167</v>
      </c>
      <c r="C497" s="154" t="s">
        <v>230</v>
      </c>
      <c r="D497" s="158"/>
    </row>
    <row r="498" spans="1:4" x14ac:dyDescent="0.3">
      <c r="A498" s="153" t="s">
        <v>885</v>
      </c>
      <c r="B498" s="154" t="s">
        <v>167</v>
      </c>
      <c r="C498" s="154" t="s">
        <v>232</v>
      </c>
      <c r="D498" s="159" t="s">
        <v>56</v>
      </c>
    </row>
    <row r="499" spans="1:4" x14ac:dyDescent="0.3">
      <c r="A499" s="153" t="s">
        <v>886</v>
      </c>
      <c r="B499" s="154" t="s">
        <v>167</v>
      </c>
      <c r="C499" s="154" t="s">
        <v>234</v>
      </c>
      <c r="D499" s="159" t="s">
        <v>56</v>
      </c>
    </row>
    <row r="500" spans="1:4" x14ac:dyDescent="0.3">
      <c r="A500" s="153" t="s">
        <v>887</v>
      </c>
      <c r="B500" s="154" t="s">
        <v>167</v>
      </c>
      <c r="C500" s="154" t="s">
        <v>237</v>
      </c>
      <c r="D500" s="159" t="s">
        <v>56</v>
      </c>
    </row>
    <row r="501" spans="1:4" x14ac:dyDescent="0.3">
      <c r="A501" s="153" t="s">
        <v>888</v>
      </c>
      <c r="B501" s="154" t="s">
        <v>167</v>
      </c>
      <c r="C501" s="154" t="s">
        <v>239</v>
      </c>
      <c r="D501" s="159" t="s">
        <v>56</v>
      </c>
    </row>
    <row r="502" spans="1:4" x14ac:dyDescent="0.3">
      <c r="A502" s="153" t="s">
        <v>889</v>
      </c>
      <c r="B502" s="154" t="s">
        <v>167</v>
      </c>
      <c r="C502" s="154" t="s">
        <v>241</v>
      </c>
      <c r="D502" s="159" t="s">
        <v>56</v>
      </c>
    </row>
    <row r="503" spans="1:4" x14ac:dyDescent="0.3">
      <c r="A503" s="153" t="s">
        <v>890</v>
      </c>
      <c r="B503" s="154" t="s">
        <v>167</v>
      </c>
      <c r="C503" s="154" t="s">
        <v>243</v>
      </c>
      <c r="D503" s="159" t="s">
        <v>56</v>
      </c>
    </row>
    <row r="504" spans="1:4" x14ac:dyDescent="0.3">
      <c r="A504" s="153" t="s">
        <v>891</v>
      </c>
      <c r="B504" s="154" t="s">
        <v>167</v>
      </c>
      <c r="C504" s="154" t="s">
        <v>245</v>
      </c>
      <c r="D504" s="159" t="s">
        <v>56</v>
      </c>
    </row>
    <row r="505" spans="1:4" x14ac:dyDescent="0.3">
      <c r="A505" s="153" t="s">
        <v>892</v>
      </c>
      <c r="B505" s="154" t="s">
        <v>167</v>
      </c>
      <c r="C505" s="154" t="s">
        <v>247</v>
      </c>
      <c r="D505" s="159" t="s">
        <v>56</v>
      </c>
    </row>
    <row r="506" spans="1:4" x14ac:dyDescent="0.3">
      <c r="A506" s="153" t="s">
        <v>893</v>
      </c>
      <c r="B506" s="154" t="s">
        <v>167</v>
      </c>
      <c r="C506" s="154" t="s">
        <v>250</v>
      </c>
      <c r="D506" s="159" t="s">
        <v>56</v>
      </c>
    </row>
    <row r="507" spans="1:4" x14ac:dyDescent="0.3">
      <c r="A507" s="153" t="s">
        <v>894</v>
      </c>
      <c r="B507" s="154" t="s">
        <v>167</v>
      </c>
      <c r="C507" s="154" t="s">
        <v>252</v>
      </c>
      <c r="D507" s="159" t="s">
        <v>56</v>
      </c>
    </row>
    <row r="508" spans="1:4" x14ac:dyDescent="0.3">
      <c r="A508" s="153" t="s">
        <v>895</v>
      </c>
      <c r="B508" s="154" t="s">
        <v>167</v>
      </c>
      <c r="C508" s="154" t="s">
        <v>254</v>
      </c>
      <c r="D508" s="159" t="s">
        <v>56</v>
      </c>
    </row>
    <row r="509" spans="1:4" x14ac:dyDescent="0.3">
      <c r="A509" s="153" t="s">
        <v>896</v>
      </c>
      <c r="B509" s="154" t="s">
        <v>167</v>
      </c>
      <c r="C509" s="154" t="s">
        <v>256</v>
      </c>
      <c r="D509" s="159" t="s">
        <v>56</v>
      </c>
    </row>
    <row r="510" spans="1:4" x14ac:dyDescent="0.3">
      <c r="A510" s="153" t="s">
        <v>897</v>
      </c>
      <c r="B510" s="154" t="s">
        <v>167</v>
      </c>
      <c r="C510" s="154" t="s">
        <v>258</v>
      </c>
      <c r="D510" s="158"/>
    </row>
    <row r="511" spans="1:4" x14ac:dyDescent="0.3">
      <c r="A511" s="153" t="s">
        <v>898</v>
      </c>
      <c r="B511" s="154" t="s">
        <v>167</v>
      </c>
      <c r="C511" s="154" t="s">
        <v>260</v>
      </c>
      <c r="D511" s="158"/>
    </row>
    <row r="512" spans="1:4" x14ac:dyDescent="0.3">
      <c r="A512" s="153" t="s">
        <v>899</v>
      </c>
      <c r="B512" s="154" t="s">
        <v>167</v>
      </c>
      <c r="C512" s="154" t="s">
        <v>262</v>
      </c>
      <c r="D512" s="158"/>
    </row>
    <row r="513" spans="1:4" x14ac:dyDescent="0.3">
      <c r="A513" s="153" t="s">
        <v>900</v>
      </c>
      <c r="B513" s="154" t="s">
        <v>167</v>
      </c>
      <c r="C513" s="154" t="s">
        <v>264</v>
      </c>
      <c r="D513" s="158"/>
    </row>
    <row r="514" spans="1:4" x14ac:dyDescent="0.3">
      <c r="A514" s="153" t="s">
        <v>901</v>
      </c>
      <c r="B514" s="154" t="s">
        <v>167</v>
      </c>
      <c r="C514" s="154" t="s">
        <v>266</v>
      </c>
      <c r="D514" s="158"/>
    </row>
    <row r="515" spans="1:4" x14ac:dyDescent="0.3">
      <c r="A515" s="153" t="s">
        <v>902</v>
      </c>
      <c r="B515" s="154" t="s">
        <v>167</v>
      </c>
      <c r="C515" s="154" t="s">
        <v>268</v>
      </c>
      <c r="D515" s="159" t="s">
        <v>56</v>
      </c>
    </row>
    <row r="516" spans="1:4" x14ac:dyDescent="0.3">
      <c r="A516" s="153" t="s">
        <v>903</v>
      </c>
      <c r="B516" s="154" t="s">
        <v>167</v>
      </c>
      <c r="C516" s="154" t="s">
        <v>270</v>
      </c>
      <c r="D516" s="159" t="s">
        <v>56</v>
      </c>
    </row>
    <row r="517" spans="1:4" x14ac:dyDescent="0.3">
      <c r="A517" s="153" t="s">
        <v>904</v>
      </c>
      <c r="B517" s="154" t="s">
        <v>167</v>
      </c>
      <c r="C517" s="154" t="s">
        <v>272</v>
      </c>
      <c r="D517" s="158"/>
    </row>
    <row r="518" spans="1:4" x14ac:dyDescent="0.3">
      <c r="A518" s="153" t="s">
        <v>905</v>
      </c>
      <c r="B518" s="154" t="s">
        <v>167</v>
      </c>
      <c r="C518" s="154" t="s">
        <v>274</v>
      </c>
      <c r="D518" s="159" t="s">
        <v>56</v>
      </c>
    </row>
    <row r="519" spans="1:4" x14ac:dyDescent="0.3">
      <c r="A519" s="153" t="s">
        <v>906</v>
      </c>
      <c r="B519" s="154" t="s">
        <v>167</v>
      </c>
      <c r="C519" s="154" t="s">
        <v>276</v>
      </c>
      <c r="D519" s="159" t="s">
        <v>56</v>
      </c>
    </row>
    <row r="520" spans="1:4" x14ac:dyDescent="0.3">
      <c r="A520" s="153" t="s">
        <v>907</v>
      </c>
      <c r="B520" s="154" t="s">
        <v>167</v>
      </c>
      <c r="C520" s="154" t="s">
        <v>278</v>
      </c>
      <c r="D520" s="158"/>
    </row>
    <row r="521" spans="1:4" x14ac:dyDescent="0.3">
      <c r="A521" s="153" t="s">
        <v>908</v>
      </c>
      <c r="B521" s="154" t="s">
        <v>167</v>
      </c>
      <c r="C521" s="154" t="s">
        <v>280</v>
      </c>
      <c r="D521" s="159" t="s">
        <v>56</v>
      </c>
    </row>
    <row r="522" spans="1:4" x14ac:dyDescent="0.3">
      <c r="A522" s="153" t="s">
        <v>909</v>
      </c>
      <c r="B522" s="154" t="s">
        <v>167</v>
      </c>
      <c r="C522" s="154" t="s">
        <v>282</v>
      </c>
      <c r="D522" s="159" t="s">
        <v>56</v>
      </c>
    </row>
    <row r="523" spans="1:4" x14ac:dyDescent="0.3">
      <c r="A523" s="153" t="s">
        <v>910</v>
      </c>
      <c r="B523" s="154" t="s">
        <v>167</v>
      </c>
      <c r="C523" s="154" t="s">
        <v>284</v>
      </c>
      <c r="D523" s="158"/>
    </row>
    <row r="524" spans="1:4" x14ac:dyDescent="0.3">
      <c r="A524" s="153" t="s">
        <v>911</v>
      </c>
      <c r="B524" s="154" t="s">
        <v>167</v>
      </c>
      <c r="C524" s="154" t="s">
        <v>286</v>
      </c>
      <c r="D524" s="159" t="s">
        <v>56</v>
      </c>
    </row>
    <row r="525" spans="1:4" x14ac:dyDescent="0.3">
      <c r="A525" s="153" t="s">
        <v>912</v>
      </c>
      <c r="B525" s="154" t="s">
        <v>167</v>
      </c>
      <c r="C525" s="154" t="s">
        <v>288</v>
      </c>
      <c r="D525" s="159" t="s">
        <v>56</v>
      </c>
    </row>
    <row r="526" spans="1:4" x14ac:dyDescent="0.3">
      <c r="A526" s="153" t="s">
        <v>913</v>
      </c>
      <c r="B526" s="154" t="s">
        <v>167</v>
      </c>
      <c r="C526" s="154" t="s">
        <v>290</v>
      </c>
      <c r="D526" s="159" t="s">
        <v>56</v>
      </c>
    </row>
    <row r="527" spans="1:4" x14ac:dyDescent="0.3">
      <c r="A527" s="153" t="s">
        <v>914</v>
      </c>
      <c r="B527" s="154" t="s">
        <v>167</v>
      </c>
      <c r="C527" s="154" t="s">
        <v>292</v>
      </c>
      <c r="D527" s="159" t="s">
        <v>56</v>
      </c>
    </row>
    <row r="528" spans="1:4" x14ac:dyDescent="0.3">
      <c r="A528" s="153" t="s">
        <v>915</v>
      </c>
      <c r="B528" s="154" t="s">
        <v>167</v>
      </c>
      <c r="C528" s="154" t="s">
        <v>294</v>
      </c>
      <c r="D528" s="159" t="s">
        <v>56</v>
      </c>
    </row>
    <row r="529" spans="1:4" x14ac:dyDescent="0.3">
      <c r="A529" s="153" t="s">
        <v>916</v>
      </c>
      <c r="B529" s="154" t="s">
        <v>167</v>
      </c>
      <c r="C529" s="154" t="s">
        <v>296</v>
      </c>
      <c r="D529" s="159" t="s">
        <v>56</v>
      </c>
    </row>
    <row r="530" spans="1:4" x14ac:dyDescent="0.3">
      <c r="A530" s="153" t="s">
        <v>917</v>
      </c>
      <c r="B530" s="154" t="s">
        <v>167</v>
      </c>
      <c r="C530" s="154" t="s">
        <v>298</v>
      </c>
      <c r="D530" s="159" t="s">
        <v>56</v>
      </c>
    </row>
    <row r="531" spans="1:4" x14ac:dyDescent="0.3">
      <c r="A531" s="153" t="s">
        <v>918</v>
      </c>
      <c r="B531" s="154" t="s">
        <v>167</v>
      </c>
      <c r="C531" s="154" t="s">
        <v>300</v>
      </c>
      <c r="D531" s="159" t="s">
        <v>56</v>
      </c>
    </row>
    <row r="532" spans="1:4" x14ac:dyDescent="0.3">
      <c r="A532" s="153" t="s">
        <v>919</v>
      </c>
      <c r="B532" s="154" t="s">
        <v>168</v>
      </c>
      <c r="C532" s="154" t="s">
        <v>192</v>
      </c>
      <c r="D532" s="158"/>
    </row>
    <row r="533" spans="1:4" x14ac:dyDescent="0.3">
      <c r="A533" s="153" t="s">
        <v>920</v>
      </c>
      <c r="B533" s="154" t="s">
        <v>168</v>
      </c>
      <c r="C533" s="154" t="s">
        <v>195</v>
      </c>
      <c r="D533" s="158"/>
    </row>
    <row r="534" spans="1:4" x14ac:dyDescent="0.3">
      <c r="A534" s="153" t="s">
        <v>921</v>
      </c>
      <c r="B534" s="154" t="s">
        <v>168</v>
      </c>
      <c r="C534" s="154" t="s">
        <v>197</v>
      </c>
      <c r="D534" s="158"/>
    </row>
    <row r="535" spans="1:4" x14ac:dyDescent="0.3">
      <c r="A535" s="153" t="s">
        <v>922</v>
      </c>
      <c r="B535" s="154" t="s">
        <v>168</v>
      </c>
      <c r="C535" s="154" t="s">
        <v>199</v>
      </c>
      <c r="D535" s="158"/>
    </row>
    <row r="536" spans="1:4" x14ac:dyDescent="0.3">
      <c r="A536" s="153" t="s">
        <v>923</v>
      </c>
      <c r="B536" s="154" t="s">
        <v>168</v>
      </c>
      <c r="C536" s="154" t="s">
        <v>201</v>
      </c>
      <c r="D536" s="158"/>
    </row>
    <row r="537" spans="1:4" x14ac:dyDescent="0.3">
      <c r="A537" s="153" t="s">
        <v>924</v>
      </c>
      <c r="B537" s="154" t="s">
        <v>168</v>
      </c>
      <c r="C537" s="154" t="s">
        <v>203</v>
      </c>
      <c r="D537" s="158"/>
    </row>
    <row r="538" spans="1:4" x14ac:dyDescent="0.3">
      <c r="A538" s="153" t="s">
        <v>925</v>
      </c>
      <c r="B538" s="154" t="s">
        <v>168</v>
      </c>
      <c r="C538" s="154" t="s">
        <v>205</v>
      </c>
      <c r="D538" s="158"/>
    </row>
    <row r="539" spans="1:4" x14ac:dyDescent="0.3">
      <c r="A539" s="153" t="s">
        <v>926</v>
      </c>
      <c r="B539" s="154" t="s">
        <v>168</v>
      </c>
      <c r="C539" s="154" t="s">
        <v>207</v>
      </c>
      <c r="D539" s="158"/>
    </row>
    <row r="540" spans="1:4" x14ac:dyDescent="0.3">
      <c r="A540" s="153" t="s">
        <v>927</v>
      </c>
      <c r="B540" s="154" t="s">
        <v>168</v>
      </c>
      <c r="C540" s="154" t="s">
        <v>209</v>
      </c>
      <c r="D540" s="158"/>
    </row>
    <row r="541" spans="1:4" x14ac:dyDescent="0.3">
      <c r="A541" s="153" t="s">
        <v>928</v>
      </c>
      <c r="B541" s="154" t="s">
        <v>168</v>
      </c>
      <c r="C541" s="154" t="s">
        <v>211</v>
      </c>
      <c r="D541" s="158"/>
    </row>
    <row r="542" spans="1:4" x14ac:dyDescent="0.3">
      <c r="A542" s="153" t="s">
        <v>929</v>
      </c>
      <c r="B542" s="154" t="s">
        <v>168</v>
      </c>
      <c r="C542" s="154" t="s">
        <v>213</v>
      </c>
      <c r="D542" s="158"/>
    </row>
    <row r="543" spans="1:4" x14ac:dyDescent="0.3">
      <c r="A543" s="153" t="s">
        <v>930</v>
      </c>
      <c r="B543" s="154" t="s">
        <v>168</v>
      </c>
      <c r="C543" s="154" t="s">
        <v>215</v>
      </c>
      <c r="D543" s="158"/>
    </row>
    <row r="544" spans="1:4" x14ac:dyDescent="0.3">
      <c r="A544" s="153" t="s">
        <v>931</v>
      </c>
      <c r="B544" s="154" t="s">
        <v>168</v>
      </c>
      <c r="C544" s="154" t="s">
        <v>217</v>
      </c>
      <c r="D544" s="158"/>
    </row>
    <row r="545" spans="1:4" x14ac:dyDescent="0.3">
      <c r="A545" s="153" t="s">
        <v>932</v>
      </c>
      <c r="B545" s="154" t="s">
        <v>168</v>
      </c>
      <c r="C545" s="154" t="s">
        <v>219</v>
      </c>
      <c r="D545" s="158"/>
    </row>
    <row r="546" spans="1:4" x14ac:dyDescent="0.3">
      <c r="A546" s="153" t="s">
        <v>933</v>
      </c>
      <c r="B546" s="154" t="s">
        <v>168</v>
      </c>
      <c r="C546" s="154" t="s">
        <v>221</v>
      </c>
      <c r="D546" s="159" t="s">
        <v>62</v>
      </c>
    </row>
    <row r="547" spans="1:4" x14ac:dyDescent="0.3">
      <c r="A547" s="153" t="s">
        <v>934</v>
      </c>
      <c r="B547" s="154" t="s">
        <v>168</v>
      </c>
      <c r="C547" s="154" t="s">
        <v>223</v>
      </c>
      <c r="D547" s="158"/>
    </row>
    <row r="548" spans="1:4" x14ac:dyDescent="0.3">
      <c r="A548" s="153" t="s">
        <v>935</v>
      </c>
      <c r="B548" s="154" t="s">
        <v>168</v>
      </c>
      <c r="C548" s="154" t="s">
        <v>225</v>
      </c>
      <c r="D548" s="158"/>
    </row>
    <row r="549" spans="1:4" x14ac:dyDescent="0.3">
      <c r="A549" s="153" t="s">
        <v>936</v>
      </c>
      <c r="B549" s="154" t="s">
        <v>168</v>
      </c>
      <c r="C549" s="154" t="s">
        <v>228</v>
      </c>
      <c r="D549" s="158"/>
    </row>
    <row r="550" spans="1:4" x14ac:dyDescent="0.3">
      <c r="A550" s="153" t="s">
        <v>937</v>
      </c>
      <c r="B550" s="154" t="s">
        <v>168</v>
      </c>
      <c r="C550" s="154" t="s">
        <v>230</v>
      </c>
      <c r="D550" s="158"/>
    </row>
    <row r="551" spans="1:4" x14ac:dyDescent="0.3">
      <c r="A551" s="153" t="s">
        <v>938</v>
      </c>
      <c r="B551" s="154" t="s">
        <v>168</v>
      </c>
      <c r="C551" s="154" t="s">
        <v>232</v>
      </c>
      <c r="D551" s="158"/>
    </row>
    <row r="552" spans="1:4" x14ac:dyDescent="0.3">
      <c r="A552" s="153" t="s">
        <v>939</v>
      </c>
      <c r="B552" s="154" t="s">
        <v>168</v>
      </c>
      <c r="C552" s="154" t="s">
        <v>234</v>
      </c>
      <c r="D552" s="158"/>
    </row>
    <row r="553" spans="1:4" x14ac:dyDescent="0.3">
      <c r="A553" s="153" t="s">
        <v>940</v>
      </c>
      <c r="B553" s="154" t="s">
        <v>168</v>
      </c>
      <c r="C553" s="154" t="s">
        <v>237</v>
      </c>
      <c r="D553" s="158"/>
    </row>
    <row r="554" spans="1:4" x14ac:dyDescent="0.3">
      <c r="A554" s="153" t="s">
        <v>941</v>
      </c>
      <c r="B554" s="154" t="s">
        <v>168</v>
      </c>
      <c r="C554" s="154" t="s">
        <v>239</v>
      </c>
      <c r="D554" s="158"/>
    </row>
    <row r="555" spans="1:4" x14ac:dyDescent="0.3">
      <c r="A555" s="153" t="s">
        <v>942</v>
      </c>
      <c r="B555" s="154" t="s">
        <v>168</v>
      </c>
      <c r="C555" s="154" t="s">
        <v>241</v>
      </c>
      <c r="D555" s="158"/>
    </row>
    <row r="556" spans="1:4" x14ac:dyDescent="0.3">
      <c r="A556" s="153" t="s">
        <v>943</v>
      </c>
      <c r="B556" s="154" t="s">
        <v>168</v>
      </c>
      <c r="C556" s="154" t="s">
        <v>243</v>
      </c>
      <c r="D556" s="158"/>
    </row>
    <row r="557" spans="1:4" x14ac:dyDescent="0.3">
      <c r="A557" s="153" t="s">
        <v>944</v>
      </c>
      <c r="B557" s="154" t="s">
        <v>168</v>
      </c>
      <c r="C557" s="154" t="s">
        <v>245</v>
      </c>
      <c r="D557" s="159" t="s">
        <v>62</v>
      </c>
    </row>
    <row r="558" spans="1:4" x14ac:dyDescent="0.3">
      <c r="A558" s="153" t="s">
        <v>945</v>
      </c>
      <c r="B558" s="154" t="s">
        <v>168</v>
      </c>
      <c r="C558" s="154" t="s">
        <v>247</v>
      </c>
      <c r="D558" s="159" t="s">
        <v>62</v>
      </c>
    </row>
    <row r="559" spans="1:4" x14ac:dyDescent="0.3">
      <c r="A559" s="153" t="s">
        <v>946</v>
      </c>
      <c r="B559" s="154" t="s">
        <v>168</v>
      </c>
      <c r="C559" s="154" t="s">
        <v>250</v>
      </c>
      <c r="D559" s="158"/>
    </row>
    <row r="560" spans="1:4" x14ac:dyDescent="0.3">
      <c r="A560" s="153" t="s">
        <v>947</v>
      </c>
      <c r="B560" s="154" t="s">
        <v>168</v>
      </c>
      <c r="C560" s="154" t="s">
        <v>252</v>
      </c>
      <c r="D560" s="158"/>
    </row>
    <row r="561" spans="1:4" x14ac:dyDescent="0.3">
      <c r="A561" s="153" t="s">
        <v>948</v>
      </c>
      <c r="B561" s="154" t="s">
        <v>168</v>
      </c>
      <c r="C561" s="154" t="s">
        <v>254</v>
      </c>
      <c r="D561" s="158"/>
    </row>
    <row r="562" spans="1:4" x14ac:dyDescent="0.3">
      <c r="A562" s="153" t="s">
        <v>949</v>
      </c>
      <c r="B562" s="154" t="s">
        <v>168</v>
      </c>
      <c r="C562" s="154" t="s">
        <v>256</v>
      </c>
      <c r="D562" s="159" t="s">
        <v>62</v>
      </c>
    </row>
    <row r="563" spans="1:4" x14ac:dyDescent="0.3">
      <c r="A563" s="153" t="s">
        <v>950</v>
      </c>
      <c r="B563" s="154" t="s">
        <v>168</v>
      </c>
      <c r="C563" s="154" t="s">
        <v>258</v>
      </c>
      <c r="D563" s="158"/>
    </row>
    <row r="564" spans="1:4" x14ac:dyDescent="0.3">
      <c r="A564" s="153" t="s">
        <v>951</v>
      </c>
      <c r="B564" s="154" t="s">
        <v>168</v>
      </c>
      <c r="C564" s="154" t="s">
        <v>260</v>
      </c>
      <c r="D564" s="158"/>
    </row>
    <row r="565" spans="1:4" x14ac:dyDescent="0.3">
      <c r="A565" s="153" t="s">
        <v>952</v>
      </c>
      <c r="B565" s="154" t="s">
        <v>168</v>
      </c>
      <c r="C565" s="154" t="s">
        <v>262</v>
      </c>
      <c r="D565" s="158"/>
    </row>
    <row r="566" spans="1:4" x14ac:dyDescent="0.3">
      <c r="A566" s="153" t="s">
        <v>953</v>
      </c>
      <c r="B566" s="154" t="s">
        <v>168</v>
      </c>
      <c r="C566" s="154" t="s">
        <v>264</v>
      </c>
      <c r="D566" s="158"/>
    </row>
    <row r="567" spans="1:4" x14ac:dyDescent="0.3">
      <c r="A567" s="153" t="s">
        <v>954</v>
      </c>
      <c r="B567" s="154" t="s">
        <v>168</v>
      </c>
      <c r="C567" s="154" t="s">
        <v>266</v>
      </c>
      <c r="D567" s="158"/>
    </row>
    <row r="568" spans="1:4" x14ac:dyDescent="0.3">
      <c r="A568" s="153" t="s">
        <v>955</v>
      </c>
      <c r="B568" s="154" t="s">
        <v>168</v>
      </c>
      <c r="C568" s="154" t="s">
        <v>268</v>
      </c>
      <c r="D568" s="159" t="s">
        <v>62</v>
      </c>
    </row>
    <row r="569" spans="1:4" x14ac:dyDescent="0.3">
      <c r="A569" s="153" t="s">
        <v>956</v>
      </c>
      <c r="B569" s="154" t="s">
        <v>168</v>
      </c>
      <c r="C569" s="154" t="s">
        <v>270</v>
      </c>
      <c r="D569" s="158"/>
    </row>
    <row r="570" spans="1:4" x14ac:dyDescent="0.3">
      <c r="A570" s="153" t="s">
        <v>957</v>
      </c>
      <c r="B570" s="154" t="s">
        <v>168</v>
      </c>
      <c r="C570" s="154" t="s">
        <v>272</v>
      </c>
      <c r="D570" s="158"/>
    </row>
    <row r="571" spans="1:4" x14ac:dyDescent="0.3">
      <c r="A571" s="153" t="s">
        <v>958</v>
      </c>
      <c r="B571" s="154" t="s">
        <v>168</v>
      </c>
      <c r="C571" s="154" t="s">
        <v>274</v>
      </c>
      <c r="D571" s="158"/>
    </row>
    <row r="572" spans="1:4" x14ac:dyDescent="0.3">
      <c r="A572" s="153" t="s">
        <v>959</v>
      </c>
      <c r="B572" s="154" t="s">
        <v>168</v>
      </c>
      <c r="C572" s="154" t="s">
        <v>276</v>
      </c>
      <c r="D572" s="158"/>
    </row>
    <row r="573" spans="1:4" x14ac:dyDescent="0.3">
      <c r="A573" s="153" t="s">
        <v>960</v>
      </c>
      <c r="B573" s="154" t="s">
        <v>168</v>
      </c>
      <c r="C573" s="154" t="s">
        <v>278</v>
      </c>
      <c r="D573" s="158"/>
    </row>
    <row r="574" spans="1:4" x14ac:dyDescent="0.3">
      <c r="A574" s="153" t="s">
        <v>961</v>
      </c>
      <c r="B574" s="154" t="s">
        <v>168</v>
      </c>
      <c r="C574" s="154" t="s">
        <v>280</v>
      </c>
      <c r="D574" s="159" t="s">
        <v>62</v>
      </c>
    </row>
    <row r="575" spans="1:4" x14ac:dyDescent="0.3">
      <c r="A575" s="153" t="s">
        <v>962</v>
      </c>
      <c r="B575" s="154" t="s">
        <v>168</v>
      </c>
      <c r="C575" s="154" t="s">
        <v>282</v>
      </c>
      <c r="D575" s="159" t="s">
        <v>62</v>
      </c>
    </row>
    <row r="576" spans="1:4" x14ac:dyDescent="0.3">
      <c r="A576" s="153" t="s">
        <v>963</v>
      </c>
      <c r="B576" s="154" t="s">
        <v>168</v>
      </c>
      <c r="C576" s="154" t="s">
        <v>284</v>
      </c>
      <c r="D576" s="158"/>
    </row>
    <row r="577" spans="1:4" x14ac:dyDescent="0.3">
      <c r="A577" s="153" t="s">
        <v>964</v>
      </c>
      <c r="B577" s="154" t="s">
        <v>168</v>
      </c>
      <c r="C577" s="154" t="s">
        <v>286</v>
      </c>
      <c r="D577" s="158"/>
    </row>
    <row r="578" spans="1:4" x14ac:dyDescent="0.3">
      <c r="A578" s="153" t="s">
        <v>965</v>
      </c>
      <c r="B578" s="154" t="s">
        <v>168</v>
      </c>
      <c r="C578" s="154" t="s">
        <v>288</v>
      </c>
      <c r="D578" s="158"/>
    </row>
    <row r="579" spans="1:4" x14ac:dyDescent="0.3">
      <c r="A579" s="153" t="s">
        <v>966</v>
      </c>
      <c r="B579" s="154" t="s">
        <v>168</v>
      </c>
      <c r="C579" s="154" t="s">
        <v>290</v>
      </c>
      <c r="D579" s="158"/>
    </row>
    <row r="580" spans="1:4" x14ac:dyDescent="0.3">
      <c r="A580" s="153" t="s">
        <v>967</v>
      </c>
      <c r="B580" s="154" t="s">
        <v>168</v>
      </c>
      <c r="C580" s="154" t="s">
        <v>292</v>
      </c>
      <c r="D580" s="158"/>
    </row>
    <row r="581" spans="1:4" x14ac:dyDescent="0.3">
      <c r="A581" s="153" t="s">
        <v>968</v>
      </c>
      <c r="B581" s="154" t="s">
        <v>168</v>
      </c>
      <c r="C581" s="154" t="s">
        <v>294</v>
      </c>
      <c r="D581" s="158"/>
    </row>
    <row r="582" spans="1:4" x14ac:dyDescent="0.3">
      <c r="A582" s="153" t="s">
        <v>969</v>
      </c>
      <c r="B582" s="154" t="s">
        <v>168</v>
      </c>
      <c r="C582" s="154" t="s">
        <v>296</v>
      </c>
      <c r="D582" s="158"/>
    </row>
    <row r="583" spans="1:4" x14ac:dyDescent="0.3">
      <c r="A583" s="153" t="s">
        <v>970</v>
      </c>
      <c r="B583" s="154" t="s">
        <v>168</v>
      </c>
      <c r="C583" s="154" t="s">
        <v>298</v>
      </c>
      <c r="D583" s="158"/>
    </row>
    <row r="584" spans="1:4" x14ac:dyDescent="0.3">
      <c r="A584" s="153" t="s">
        <v>971</v>
      </c>
      <c r="B584" s="154" t="s">
        <v>168</v>
      </c>
      <c r="C584" s="154" t="s">
        <v>300</v>
      </c>
      <c r="D584" s="153" t="s">
        <v>64</v>
      </c>
    </row>
    <row r="585" spans="1:4" x14ac:dyDescent="0.3">
      <c r="A585" s="153" t="s">
        <v>972</v>
      </c>
      <c r="B585" s="154" t="s">
        <v>169</v>
      </c>
      <c r="C585" s="154" t="s">
        <v>192</v>
      </c>
      <c r="D585" s="158"/>
    </row>
    <row r="586" spans="1:4" x14ac:dyDescent="0.3">
      <c r="A586" s="153" t="s">
        <v>973</v>
      </c>
      <c r="B586" s="154" t="s">
        <v>169</v>
      </c>
      <c r="C586" s="154" t="s">
        <v>195</v>
      </c>
      <c r="D586" s="158"/>
    </row>
    <row r="587" spans="1:4" x14ac:dyDescent="0.3">
      <c r="A587" s="153" t="s">
        <v>974</v>
      </c>
      <c r="B587" s="154" t="s">
        <v>169</v>
      </c>
      <c r="C587" s="154" t="s">
        <v>197</v>
      </c>
      <c r="D587" s="158"/>
    </row>
    <row r="588" spans="1:4" x14ac:dyDescent="0.3">
      <c r="A588" s="153" t="s">
        <v>975</v>
      </c>
      <c r="B588" s="154" t="s">
        <v>169</v>
      </c>
      <c r="C588" s="154" t="s">
        <v>199</v>
      </c>
      <c r="D588" s="158"/>
    </row>
    <row r="589" spans="1:4" x14ac:dyDescent="0.3">
      <c r="A589" s="153" t="s">
        <v>976</v>
      </c>
      <c r="B589" s="154" t="s">
        <v>169</v>
      </c>
      <c r="C589" s="154" t="s">
        <v>201</v>
      </c>
      <c r="D589" s="158"/>
    </row>
    <row r="590" spans="1:4" x14ac:dyDescent="0.3">
      <c r="A590" s="153" t="s">
        <v>977</v>
      </c>
      <c r="B590" s="154" t="s">
        <v>169</v>
      </c>
      <c r="C590" s="154" t="s">
        <v>203</v>
      </c>
      <c r="D590" s="158"/>
    </row>
    <row r="591" spans="1:4" x14ac:dyDescent="0.3">
      <c r="A591" s="153" t="s">
        <v>978</v>
      </c>
      <c r="B591" s="154" t="s">
        <v>169</v>
      </c>
      <c r="C591" s="154" t="s">
        <v>205</v>
      </c>
      <c r="D591" s="158"/>
    </row>
    <row r="592" spans="1:4" x14ac:dyDescent="0.3">
      <c r="A592" s="153" t="s">
        <v>979</v>
      </c>
      <c r="B592" s="154" t="s">
        <v>169</v>
      </c>
      <c r="C592" s="154" t="s">
        <v>207</v>
      </c>
      <c r="D592" s="158"/>
    </row>
    <row r="593" spans="1:4" x14ac:dyDescent="0.3">
      <c r="A593" s="153" t="s">
        <v>980</v>
      </c>
      <c r="B593" s="154" t="s">
        <v>169</v>
      </c>
      <c r="C593" s="154" t="s">
        <v>209</v>
      </c>
      <c r="D593" s="158"/>
    </row>
    <row r="594" spans="1:4" x14ac:dyDescent="0.3">
      <c r="A594" s="153" t="s">
        <v>981</v>
      </c>
      <c r="B594" s="154" t="s">
        <v>169</v>
      </c>
      <c r="C594" s="154" t="s">
        <v>211</v>
      </c>
      <c r="D594" s="158"/>
    </row>
    <row r="595" spans="1:4" x14ac:dyDescent="0.3">
      <c r="A595" s="153" t="s">
        <v>982</v>
      </c>
      <c r="B595" s="154" t="s">
        <v>169</v>
      </c>
      <c r="C595" s="154" t="s">
        <v>213</v>
      </c>
      <c r="D595" s="158"/>
    </row>
    <row r="596" spans="1:4" x14ac:dyDescent="0.3">
      <c r="A596" s="153" t="s">
        <v>983</v>
      </c>
      <c r="B596" s="154" t="s">
        <v>169</v>
      </c>
      <c r="C596" s="154" t="s">
        <v>215</v>
      </c>
      <c r="D596" s="158"/>
    </row>
    <row r="597" spans="1:4" x14ac:dyDescent="0.3">
      <c r="A597" s="153" t="s">
        <v>984</v>
      </c>
      <c r="B597" s="154" t="s">
        <v>169</v>
      </c>
      <c r="C597" s="154" t="s">
        <v>217</v>
      </c>
      <c r="D597" s="158"/>
    </row>
    <row r="598" spans="1:4" x14ac:dyDescent="0.3">
      <c r="A598" s="153" t="s">
        <v>985</v>
      </c>
      <c r="B598" s="154" t="s">
        <v>169</v>
      </c>
      <c r="C598" s="154" t="s">
        <v>219</v>
      </c>
      <c r="D598" s="158"/>
    </row>
    <row r="599" spans="1:4" x14ac:dyDescent="0.3">
      <c r="A599" s="153" t="s">
        <v>986</v>
      </c>
      <c r="B599" s="154" t="s">
        <v>169</v>
      </c>
      <c r="C599" s="154" t="s">
        <v>221</v>
      </c>
      <c r="D599" s="158"/>
    </row>
    <row r="600" spans="1:4" x14ac:dyDescent="0.3">
      <c r="A600" s="153" t="s">
        <v>987</v>
      </c>
      <c r="B600" s="154" t="s">
        <v>169</v>
      </c>
      <c r="C600" s="154" t="s">
        <v>223</v>
      </c>
      <c r="D600" s="158"/>
    </row>
    <row r="601" spans="1:4" x14ac:dyDescent="0.3">
      <c r="A601" s="153" t="s">
        <v>988</v>
      </c>
      <c r="B601" s="154" t="s">
        <v>169</v>
      </c>
      <c r="C601" s="154" t="s">
        <v>225</v>
      </c>
      <c r="D601" s="158"/>
    </row>
    <row r="602" spans="1:4" x14ac:dyDescent="0.3">
      <c r="A602" s="153" t="s">
        <v>989</v>
      </c>
      <c r="B602" s="154" t="s">
        <v>169</v>
      </c>
      <c r="C602" s="154" t="s">
        <v>228</v>
      </c>
      <c r="D602" s="158"/>
    </row>
    <row r="603" spans="1:4" x14ac:dyDescent="0.3">
      <c r="A603" s="153" t="s">
        <v>990</v>
      </c>
      <c r="B603" s="154" t="s">
        <v>169</v>
      </c>
      <c r="C603" s="154" t="s">
        <v>230</v>
      </c>
      <c r="D603" s="158"/>
    </row>
    <row r="604" spans="1:4" x14ac:dyDescent="0.3">
      <c r="A604" s="153" t="s">
        <v>991</v>
      </c>
      <c r="B604" s="154" t="s">
        <v>169</v>
      </c>
      <c r="C604" s="154" t="s">
        <v>232</v>
      </c>
      <c r="D604" s="158"/>
    </row>
    <row r="605" spans="1:4" x14ac:dyDescent="0.3">
      <c r="A605" s="153" t="s">
        <v>992</v>
      </c>
      <c r="B605" s="154" t="s">
        <v>169</v>
      </c>
      <c r="C605" s="154" t="s">
        <v>234</v>
      </c>
      <c r="D605" s="158"/>
    </row>
    <row r="606" spans="1:4" x14ac:dyDescent="0.3">
      <c r="A606" s="153" t="s">
        <v>993</v>
      </c>
      <c r="B606" s="154" t="s">
        <v>169</v>
      </c>
      <c r="C606" s="154" t="s">
        <v>237</v>
      </c>
      <c r="D606" s="158"/>
    </row>
    <row r="607" spans="1:4" x14ac:dyDescent="0.3">
      <c r="A607" s="153" t="s">
        <v>994</v>
      </c>
      <c r="B607" s="154" t="s">
        <v>169</v>
      </c>
      <c r="C607" s="154" t="s">
        <v>239</v>
      </c>
      <c r="D607" s="158"/>
    </row>
    <row r="608" spans="1:4" x14ac:dyDescent="0.3">
      <c r="A608" s="153" t="s">
        <v>995</v>
      </c>
      <c r="B608" s="154" t="s">
        <v>169</v>
      </c>
      <c r="C608" s="154" t="s">
        <v>241</v>
      </c>
      <c r="D608" s="158"/>
    </row>
    <row r="609" spans="1:4" x14ac:dyDescent="0.3">
      <c r="A609" s="153" t="s">
        <v>996</v>
      </c>
      <c r="B609" s="154" t="s">
        <v>169</v>
      </c>
      <c r="C609" s="154" t="s">
        <v>243</v>
      </c>
      <c r="D609" s="158"/>
    </row>
    <row r="610" spans="1:4" x14ac:dyDescent="0.3">
      <c r="A610" s="153" t="s">
        <v>997</v>
      </c>
      <c r="B610" s="154" t="s">
        <v>169</v>
      </c>
      <c r="C610" s="154" t="s">
        <v>245</v>
      </c>
      <c r="D610" s="158"/>
    </row>
    <row r="611" spans="1:4" x14ac:dyDescent="0.3">
      <c r="A611" s="153" t="s">
        <v>998</v>
      </c>
      <c r="B611" s="154" t="s">
        <v>169</v>
      </c>
      <c r="C611" s="154" t="s">
        <v>247</v>
      </c>
      <c r="D611" s="158"/>
    </row>
    <row r="612" spans="1:4" x14ac:dyDescent="0.3">
      <c r="A612" s="153" t="s">
        <v>999</v>
      </c>
      <c r="B612" s="154" t="s">
        <v>169</v>
      </c>
      <c r="C612" s="154" t="s">
        <v>250</v>
      </c>
      <c r="D612" s="158"/>
    </row>
    <row r="613" spans="1:4" x14ac:dyDescent="0.3">
      <c r="A613" s="153" t="s">
        <v>1000</v>
      </c>
      <c r="B613" s="154" t="s">
        <v>169</v>
      </c>
      <c r="C613" s="154" t="s">
        <v>252</v>
      </c>
      <c r="D613" s="158"/>
    </row>
    <row r="614" spans="1:4" x14ac:dyDescent="0.3">
      <c r="A614" s="153" t="s">
        <v>1001</v>
      </c>
      <c r="B614" s="154" t="s">
        <v>169</v>
      </c>
      <c r="C614" s="154" t="s">
        <v>254</v>
      </c>
      <c r="D614" s="158"/>
    </row>
    <row r="615" spans="1:4" x14ac:dyDescent="0.3">
      <c r="A615" s="153" t="s">
        <v>1002</v>
      </c>
      <c r="B615" s="154" t="s">
        <v>169</v>
      </c>
      <c r="C615" s="154" t="s">
        <v>256</v>
      </c>
      <c r="D615" s="158"/>
    </row>
    <row r="616" spans="1:4" x14ac:dyDescent="0.3">
      <c r="A616" s="153" t="s">
        <v>1003</v>
      </c>
      <c r="B616" s="154" t="s">
        <v>169</v>
      </c>
      <c r="C616" s="154" t="s">
        <v>258</v>
      </c>
      <c r="D616" s="158"/>
    </row>
    <row r="617" spans="1:4" x14ac:dyDescent="0.3">
      <c r="A617" s="153" t="s">
        <v>1004</v>
      </c>
      <c r="B617" s="154" t="s">
        <v>169</v>
      </c>
      <c r="C617" s="154" t="s">
        <v>260</v>
      </c>
      <c r="D617" s="158"/>
    </row>
    <row r="618" spans="1:4" x14ac:dyDescent="0.3">
      <c r="A618" s="153" t="s">
        <v>1005</v>
      </c>
      <c r="B618" s="154" t="s">
        <v>169</v>
      </c>
      <c r="C618" s="154" t="s">
        <v>262</v>
      </c>
      <c r="D618" s="158"/>
    </row>
    <row r="619" spans="1:4" x14ac:dyDescent="0.3">
      <c r="A619" s="153" t="s">
        <v>1006</v>
      </c>
      <c r="B619" s="154" t="s">
        <v>169</v>
      </c>
      <c r="C619" s="154" t="s">
        <v>264</v>
      </c>
      <c r="D619" s="158"/>
    </row>
    <row r="620" spans="1:4" x14ac:dyDescent="0.3">
      <c r="A620" s="153" t="s">
        <v>1007</v>
      </c>
      <c r="B620" s="154" t="s">
        <v>169</v>
      </c>
      <c r="C620" s="154" t="s">
        <v>266</v>
      </c>
      <c r="D620" s="158"/>
    </row>
    <row r="621" spans="1:4" x14ac:dyDescent="0.3">
      <c r="A621" s="153" t="s">
        <v>1008</v>
      </c>
      <c r="B621" s="154" t="s">
        <v>169</v>
      </c>
      <c r="C621" s="154" t="s">
        <v>268</v>
      </c>
      <c r="D621" s="159" t="s">
        <v>69</v>
      </c>
    </row>
    <row r="622" spans="1:4" x14ac:dyDescent="0.3">
      <c r="A622" s="153" t="s">
        <v>1009</v>
      </c>
      <c r="B622" s="154" t="s">
        <v>169</v>
      </c>
      <c r="C622" s="154" t="s">
        <v>270</v>
      </c>
      <c r="D622" s="158"/>
    </row>
    <row r="623" spans="1:4" x14ac:dyDescent="0.3">
      <c r="A623" s="153" t="s">
        <v>1010</v>
      </c>
      <c r="B623" s="154" t="s">
        <v>169</v>
      </c>
      <c r="C623" s="154" t="s">
        <v>272</v>
      </c>
      <c r="D623" s="158"/>
    </row>
    <row r="624" spans="1:4" x14ac:dyDescent="0.3">
      <c r="A624" s="153" t="s">
        <v>1011</v>
      </c>
      <c r="B624" s="154" t="s">
        <v>169</v>
      </c>
      <c r="C624" s="154" t="s">
        <v>274</v>
      </c>
      <c r="D624" s="158"/>
    </row>
    <row r="625" spans="1:4" x14ac:dyDescent="0.3">
      <c r="A625" s="153" t="s">
        <v>1012</v>
      </c>
      <c r="B625" s="154" t="s">
        <v>169</v>
      </c>
      <c r="C625" s="154" t="s">
        <v>276</v>
      </c>
      <c r="D625" s="158"/>
    </row>
    <row r="626" spans="1:4" x14ac:dyDescent="0.3">
      <c r="A626" s="153" t="s">
        <v>1013</v>
      </c>
      <c r="B626" s="154" t="s">
        <v>169</v>
      </c>
      <c r="C626" s="154" t="s">
        <v>278</v>
      </c>
      <c r="D626" s="158"/>
    </row>
    <row r="627" spans="1:4" x14ac:dyDescent="0.3">
      <c r="A627" s="153" t="s">
        <v>1014</v>
      </c>
      <c r="B627" s="154" t="s">
        <v>169</v>
      </c>
      <c r="C627" s="154" t="s">
        <v>280</v>
      </c>
      <c r="D627" s="158"/>
    </row>
    <row r="628" spans="1:4" x14ac:dyDescent="0.3">
      <c r="A628" s="153" t="s">
        <v>1015</v>
      </c>
      <c r="B628" s="154" t="s">
        <v>169</v>
      </c>
      <c r="C628" s="154" t="s">
        <v>282</v>
      </c>
      <c r="D628" s="158"/>
    </row>
    <row r="629" spans="1:4" x14ac:dyDescent="0.3">
      <c r="A629" s="153" t="s">
        <v>1016</v>
      </c>
      <c r="B629" s="154" t="s">
        <v>169</v>
      </c>
      <c r="C629" s="154" t="s">
        <v>284</v>
      </c>
      <c r="D629" s="158"/>
    </row>
    <row r="630" spans="1:4" x14ac:dyDescent="0.3">
      <c r="A630" s="153" t="s">
        <v>1017</v>
      </c>
      <c r="B630" s="154" t="s">
        <v>169</v>
      </c>
      <c r="C630" s="154" t="s">
        <v>286</v>
      </c>
      <c r="D630" s="158"/>
    </row>
    <row r="631" spans="1:4" x14ac:dyDescent="0.3">
      <c r="A631" s="153" t="s">
        <v>1018</v>
      </c>
      <c r="B631" s="154" t="s">
        <v>169</v>
      </c>
      <c r="C631" s="154" t="s">
        <v>288</v>
      </c>
      <c r="D631" s="158"/>
    </row>
    <row r="632" spans="1:4" x14ac:dyDescent="0.3">
      <c r="A632" s="153" t="s">
        <v>1019</v>
      </c>
      <c r="B632" s="154" t="s">
        <v>169</v>
      </c>
      <c r="C632" s="154" t="s">
        <v>290</v>
      </c>
      <c r="D632" s="158"/>
    </row>
    <row r="633" spans="1:4" x14ac:dyDescent="0.3">
      <c r="A633" s="153" t="s">
        <v>1020</v>
      </c>
      <c r="B633" s="154" t="s">
        <v>169</v>
      </c>
      <c r="C633" s="154" t="s">
        <v>292</v>
      </c>
      <c r="D633" s="158"/>
    </row>
    <row r="634" spans="1:4" x14ac:dyDescent="0.3">
      <c r="A634" s="153" t="s">
        <v>1021</v>
      </c>
      <c r="B634" s="154" t="s">
        <v>169</v>
      </c>
      <c r="C634" s="154" t="s">
        <v>294</v>
      </c>
      <c r="D634" s="158"/>
    </row>
    <row r="635" spans="1:4" x14ac:dyDescent="0.3">
      <c r="A635" s="153" t="s">
        <v>1022</v>
      </c>
      <c r="B635" s="154" t="s">
        <v>169</v>
      </c>
      <c r="C635" s="154" t="s">
        <v>296</v>
      </c>
      <c r="D635" s="158"/>
    </row>
    <row r="636" spans="1:4" x14ac:dyDescent="0.3">
      <c r="A636" s="153" t="s">
        <v>1023</v>
      </c>
      <c r="B636" s="154" t="s">
        <v>169</v>
      </c>
      <c r="C636" s="154" t="s">
        <v>298</v>
      </c>
      <c r="D636" s="158"/>
    </row>
    <row r="637" spans="1:4" x14ac:dyDescent="0.3">
      <c r="A637" s="153" t="s">
        <v>1024</v>
      </c>
      <c r="B637" s="154" t="s">
        <v>169</v>
      </c>
      <c r="C637" s="154" t="s">
        <v>300</v>
      </c>
      <c r="D637" s="159" t="s">
        <v>69</v>
      </c>
    </row>
    <row r="638" spans="1:4" x14ac:dyDescent="0.3">
      <c r="A638" s="153" t="s">
        <v>1025</v>
      </c>
      <c r="B638" s="154" t="s">
        <v>170</v>
      </c>
      <c r="C638" s="154" t="s">
        <v>192</v>
      </c>
      <c r="D638" s="158"/>
    </row>
    <row r="639" spans="1:4" x14ac:dyDescent="0.3">
      <c r="A639" s="153" t="s">
        <v>1026</v>
      </c>
      <c r="B639" s="154" t="s">
        <v>170</v>
      </c>
      <c r="C639" s="154" t="s">
        <v>195</v>
      </c>
      <c r="D639" s="158"/>
    </row>
    <row r="640" spans="1:4" x14ac:dyDescent="0.3">
      <c r="A640" s="153" t="s">
        <v>1027</v>
      </c>
      <c r="B640" s="154" t="s">
        <v>170</v>
      </c>
      <c r="C640" s="154" t="s">
        <v>197</v>
      </c>
      <c r="D640" s="158"/>
    </row>
    <row r="641" spans="1:4" x14ac:dyDescent="0.3">
      <c r="A641" s="153" t="s">
        <v>1028</v>
      </c>
      <c r="B641" s="154" t="s">
        <v>170</v>
      </c>
      <c r="C641" s="154" t="s">
        <v>199</v>
      </c>
      <c r="D641" s="158"/>
    </row>
    <row r="642" spans="1:4" x14ac:dyDescent="0.3">
      <c r="A642" s="153" t="s">
        <v>1029</v>
      </c>
      <c r="B642" s="154" t="s">
        <v>170</v>
      </c>
      <c r="C642" s="154" t="s">
        <v>201</v>
      </c>
      <c r="D642" s="158"/>
    </row>
    <row r="643" spans="1:4" x14ac:dyDescent="0.3">
      <c r="A643" s="153" t="s">
        <v>1030</v>
      </c>
      <c r="B643" s="154" t="s">
        <v>170</v>
      </c>
      <c r="C643" s="154" t="s">
        <v>203</v>
      </c>
      <c r="D643" s="158"/>
    </row>
    <row r="644" spans="1:4" x14ac:dyDescent="0.3">
      <c r="A644" s="153" t="s">
        <v>1031</v>
      </c>
      <c r="B644" s="154" t="s">
        <v>170</v>
      </c>
      <c r="C644" s="154" t="s">
        <v>205</v>
      </c>
      <c r="D644" s="158"/>
    </row>
    <row r="645" spans="1:4" x14ac:dyDescent="0.3">
      <c r="A645" s="153" t="s">
        <v>1032</v>
      </c>
      <c r="B645" s="154" t="s">
        <v>170</v>
      </c>
      <c r="C645" s="154" t="s">
        <v>207</v>
      </c>
      <c r="D645" s="158"/>
    </row>
    <row r="646" spans="1:4" x14ac:dyDescent="0.3">
      <c r="A646" s="153" t="s">
        <v>1033</v>
      </c>
      <c r="B646" s="154" t="s">
        <v>170</v>
      </c>
      <c r="C646" s="154" t="s">
        <v>209</v>
      </c>
      <c r="D646" s="158"/>
    </row>
    <row r="647" spans="1:4" x14ac:dyDescent="0.3">
      <c r="A647" s="153" t="s">
        <v>1034</v>
      </c>
      <c r="B647" s="154" t="s">
        <v>170</v>
      </c>
      <c r="C647" s="154" t="s">
        <v>211</v>
      </c>
      <c r="D647" s="158"/>
    </row>
    <row r="648" spans="1:4" x14ac:dyDescent="0.3">
      <c r="A648" s="153" t="s">
        <v>1035</v>
      </c>
      <c r="B648" s="154" t="s">
        <v>170</v>
      </c>
      <c r="C648" s="154" t="s">
        <v>213</v>
      </c>
      <c r="D648" s="158"/>
    </row>
    <row r="649" spans="1:4" x14ac:dyDescent="0.3">
      <c r="A649" s="153" t="s">
        <v>1036</v>
      </c>
      <c r="B649" s="154" t="s">
        <v>170</v>
      </c>
      <c r="C649" s="154" t="s">
        <v>215</v>
      </c>
      <c r="D649" s="158"/>
    </row>
    <row r="650" spans="1:4" x14ac:dyDescent="0.3">
      <c r="A650" s="153" t="s">
        <v>1037</v>
      </c>
      <c r="B650" s="154" t="s">
        <v>170</v>
      </c>
      <c r="C650" s="154" t="s">
        <v>217</v>
      </c>
      <c r="D650" s="158"/>
    </row>
    <row r="651" spans="1:4" x14ac:dyDescent="0.3">
      <c r="A651" s="153" t="s">
        <v>1038</v>
      </c>
      <c r="B651" s="154" t="s">
        <v>170</v>
      </c>
      <c r="C651" s="154" t="s">
        <v>219</v>
      </c>
      <c r="D651" s="158"/>
    </row>
    <row r="652" spans="1:4" x14ac:dyDescent="0.3">
      <c r="A652" s="153" t="s">
        <v>1039</v>
      </c>
      <c r="B652" s="154" t="s">
        <v>170</v>
      </c>
      <c r="C652" s="154" t="s">
        <v>221</v>
      </c>
      <c r="D652" s="158"/>
    </row>
    <row r="653" spans="1:4" x14ac:dyDescent="0.3">
      <c r="A653" s="153" t="s">
        <v>1040</v>
      </c>
      <c r="B653" s="154" t="s">
        <v>170</v>
      </c>
      <c r="C653" s="154" t="s">
        <v>223</v>
      </c>
      <c r="D653" s="158"/>
    </row>
    <row r="654" spans="1:4" x14ac:dyDescent="0.3">
      <c r="A654" s="153" t="s">
        <v>1041</v>
      </c>
      <c r="B654" s="154" t="s">
        <v>170</v>
      </c>
      <c r="C654" s="154" t="s">
        <v>225</v>
      </c>
      <c r="D654" s="158"/>
    </row>
    <row r="655" spans="1:4" x14ac:dyDescent="0.3">
      <c r="A655" s="153" t="s">
        <v>1042</v>
      </c>
      <c r="B655" s="154" t="s">
        <v>170</v>
      </c>
      <c r="C655" s="154" t="s">
        <v>228</v>
      </c>
      <c r="D655" s="158"/>
    </row>
    <row r="656" spans="1:4" x14ac:dyDescent="0.3">
      <c r="A656" s="153" t="s">
        <v>1043</v>
      </c>
      <c r="B656" s="154" t="s">
        <v>170</v>
      </c>
      <c r="C656" s="154" t="s">
        <v>230</v>
      </c>
      <c r="D656" s="158"/>
    </row>
    <row r="657" spans="1:4" x14ac:dyDescent="0.3">
      <c r="A657" s="153" t="s">
        <v>1044</v>
      </c>
      <c r="B657" s="154" t="s">
        <v>170</v>
      </c>
      <c r="C657" s="154" t="s">
        <v>232</v>
      </c>
      <c r="D657" s="158"/>
    </row>
    <row r="658" spans="1:4" x14ac:dyDescent="0.3">
      <c r="A658" s="153" t="s">
        <v>1045</v>
      </c>
      <c r="B658" s="154" t="s">
        <v>170</v>
      </c>
      <c r="C658" s="154" t="s">
        <v>234</v>
      </c>
      <c r="D658" s="158"/>
    </row>
    <row r="659" spans="1:4" x14ac:dyDescent="0.3">
      <c r="A659" s="153" t="s">
        <v>1046</v>
      </c>
      <c r="B659" s="154" t="s">
        <v>170</v>
      </c>
      <c r="C659" s="154" t="s">
        <v>237</v>
      </c>
      <c r="D659" s="158"/>
    </row>
    <row r="660" spans="1:4" x14ac:dyDescent="0.3">
      <c r="A660" s="153" t="s">
        <v>1047</v>
      </c>
      <c r="B660" s="154" t="s">
        <v>170</v>
      </c>
      <c r="C660" s="154" t="s">
        <v>239</v>
      </c>
      <c r="D660" s="158"/>
    </row>
    <row r="661" spans="1:4" x14ac:dyDescent="0.3">
      <c r="A661" s="153" t="s">
        <v>1048</v>
      </c>
      <c r="B661" s="154" t="s">
        <v>170</v>
      </c>
      <c r="C661" s="154" t="s">
        <v>241</v>
      </c>
      <c r="D661" s="158"/>
    </row>
    <row r="662" spans="1:4" x14ac:dyDescent="0.3">
      <c r="A662" s="153" t="s">
        <v>1049</v>
      </c>
      <c r="B662" s="154" t="s">
        <v>170</v>
      </c>
      <c r="C662" s="154" t="s">
        <v>243</v>
      </c>
      <c r="D662" s="158"/>
    </row>
    <row r="663" spans="1:4" x14ac:dyDescent="0.3">
      <c r="A663" s="153" t="s">
        <v>1050</v>
      </c>
      <c r="B663" s="154" t="s">
        <v>170</v>
      </c>
      <c r="C663" s="154" t="s">
        <v>245</v>
      </c>
      <c r="D663" s="158"/>
    </row>
    <row r="664" spans="1:4" x14ac:dyDescent="0.3">
      <c r="A664" s="153" t="s">
        <v>1051</v>
      </c>
      <c r="B664" s="154" t="s">
        <v>170</v>
      </c>
      <c r="C664" s="154" t="s">
        <v>247</v>
      </c>
      <c r="D664" s="158"/>
    </row>
    <row r="665" spans="1:4" x14ac:dyDescent="0.3">
      <c r="A665" s="153" t="s">
        <v>1052</v>
      </c>
      <c r="B665" s="154" t="s">
        <v>170</v>
      </c>
      <c r="C665" s="154" t="s">
        <v>250</v>
      </c>
      <c r="D665" s="158"/>
    </row>
    <row r="666" spans="1:4" x14ac:dyDescent="0.3">
      <c r="A666" s="153" t="s">
        <v>1053</v>
      </c>
      <c r="B666" s="154" t="s">
        <v>170</v>
      </c>
      <c r="C666" s="154" t="s">
        <v>252</v>
      </c>
      <c r="D666" s="158"/>
    </row>
    <row r="667" spans="1:4" x14ac:dyDescent="0.3">
      <c r="A667" s="153" t="s">
        <v>1054</v>
      </c>
      <c r="B667" s="154" t="s">
        <v>170</v>
      </c>
      <c r="C667" s="154" t="s">
        <v>254</v>
      </c>
      <c r="D667" s="158"/>
    </row>
    <row r="668" spans="1:4" x14ac:dyDescent="0.3">
      <c r="A668" s="153" t="s">
        <v>1055</v>
      </c>
      <c r="B668" s="154" t="s">
        <v>170</v>
      </c>
      <c r="C668" s="154" t="s">
        <v>256</v>
      </c>
      <c r="D668" s="158"/>
    </row>
    <row r="669" spans="1:4" x14ac:dyDescent="0.3">
      <c r="A669" s="153" t="s">
        <v>1056</v>
      </c>
      <c r="B669" s="154" t="s">
        <v>170</v>
      </c>
      <c r="C669" s="154" t="s">
        <v>258</v>
      </c>
      <c r="D669" s="158"/>
    </row>
    <row r="670" spans="1:4" x14ac:dyDescent="0.3">
      <c r="A670" s="153" t="s">
        <v>1057</v>
      </c>
      <c r="B670" s="154" t="s">
        <v>170</v>
      </c>
      <c r="C670" s="154" t="s">
        <v>260</v>
      </c>
      <c r="D670" s="158"/>
    </row>
    <row r="671" spans="1:4" x14ac:dyDescent="0.3">
      <c r="A671" s="153" t="s">
        <v>1058</v>
      </c>
      <c r="B671" s="154" t="s">
        <v>170</v>
      </c>
      <c r="C671" s="154" t="s">
        <v>262</v>
      </c>
      <c r="D671" s="158"/>
    </row>
    <row r="672" spans="1:4" x14ac:dyDescent="0.3">
      <c r="A672" s="153" t="s">
        <v>1059</v>
      </c>
      <c r="B672" s="154" t="s">
        <v>170</v>
      </c>
      <c r="C672" s="154" t="s">
        <v>264</v>
      </c>
      <c r="D672" s="158"/>
    </row>
    <row r="673" spans="1:4" x14ac:dyDescent="0.3">
      <c r="A673" s="153" t="s">
        <v>1060</v>
      </c>
      <c r="B673" s="154" t="s">
        <v>170</v>
      </c>
      <c r="C673" s="154" t="s">
        <v>266</v>
      </c>
      <c r="D673" s="158"/>
    </row>
    <row r="674" spans="1:4" x14ac:dyDescent="0.3">
      <c r="A674" s="153" t="s">
        <v>1061</v>
      </c>
      <c r="B674" s="154" t="s">
        <v>170</v>
      </c>
      <c r="C674" s="154" t="s">
        <v>268</v>
      </c>
      <c r="D674" s="159" t="s">
        <v>67</v>
      </c>
    </row>
    <row r="675" spans="1:4" x14ac:dyDescent="0.3">
      <c r="A675" s="153" t="s">
        <v>1062</v>
      </c>
      <c r="B675" s="154" t="s">
        <v>170</v>
      </c>
      <c r="C675" s="154" t="s">
        <v>270</v>
      </c>
      <c r="D675" s="158"/>
    </row>
    <row r="676" spans="1:4" x14ac:dyDescent="0.3">
      <c r="A676" s="153" t="s">
        <v>1063</v>
      </c>
      <c r="B676" s="154" t="s">
        <v>170</v>
      </c>
      <c r="C676" s="154" t="s">
        <v>272</v>
      </c>
      <c r="D676" s="158"/>
    </row>
    <row r="677" spans="1:4" x14ac:dyDescent="0.3">
      <c r="A677" s="153" t="s">
        <v>1064</v>
      </c>
      <c r="B677" s="154" t="s">
        <v>170</v>
      </c>
      <c r="C677" s="154" t="s">
        <v>274</v>
      </c>
      <c r="D677" s="158"/>
    </row>
    <row r="678" spans="1:4" x14ac:dyDescent="0.3">
      <c r="A678" s="153" t="s">
        <v>1065</v>
      </c>
      <c r="B678" s="154" t="s">
        <v>170</v>
      </c>
      <c r="C678" s="154" t="s">
        <v>276</v>
      </c>
      <c r="D678" s="158"/>
    </row>
    <row r="679" spans="1:4" x14ac:dyDescent="0.3">
      <c r="A679" s="153" t="s">
        <v>1066</v>
      </c>
      <c r="B679" s="154" t="s">
        <v>170</v>
      </c>
      <c r="C679" s="154" t="s">
        <v>278</v>
      </c>
      <c r="D679" s="158"/>
    </row>
    <row r="680" spans="1:4" x14ac:dyDescent="0.3">
      <c r="A680" s="153" t="s">
        <v>1067</v>
      </c>
      <c r="B680" s="154" t="s">
        <v>170</v>
      </c>
      <c r="C680" s="154" t="s">
        <v>280</v>
      </c>
      <c r="D680" s="158"/>
    </row>
    <row r="681" spans="1:4" x14ac:dyDescent="0.3">
      <c r="A681" s="153" t="s">
        <v>1068</v>
      </c>
      <c r="B681" s="154" t="s">
        <v>170</v>
      </c>
      <c r="C681" s="154" t="s">
        <v>282</v>
      </c>
      <c r="D681" s="158"/>
    </row>
    <row r="682" spans="1:4" x14ac:dyDescent="0.3">
      <c r="A682" s="153" t="s">
        <v>1069</v>
      </c>
      <c r="B682" s="154" t="s">
        <v>170</v>
      </c>
      <c r="C682" s="154" t="s">
        <v>284</v>
      </c>
      <c r="D682" s="158"/>
    </row>
    <row r="683" spans="1:4" x14ac:dyDescent="0.3">
      <c r="A683" s="153" t="s">
        <v>1070</v>
      </c>
      <c r="B683" s="154" t="s">
        <v>170</v>
      </c>
      <c r="C683" s="154" t="s">
        <v>286</v>
      </c>
      <c r="D683" s="158"/>
    </row>
    <row r="684" spans="1:4" x14ac:dyDescent="0.3">
      <c r="A684" s="153" t="s">
        <v>1071</v>
      </c>
      <c r="B684" s="154" t="s">
        <v>170</v>
      </c>
      <c r="C684" s="154" t="s">
        <v>288</v>
      </c>
      <c r="D684" s="158"/>
    </row>
    <row r="685" spans="1:4" x14ac:dyDescent="0.3">
      <c r="A685" s="153" t="s">
        <v>1072</v>
      </c>
      <c r="B685" s="154" t="s">
        <v>170</v>
      </c>
      <c r="C685" s="154" t="s">
        <v>290</v>
      </c>
      <c r="D685" s="158"/>
    </row>
    <row r="686" spans="1:4" x14ac:dyDescent="0.3">
      <c r="A686" s="153" t="s">
        <v>1073</v>
      </c>
      <c r="B686" s="154" t="s">
        <v>170</v>
      </c>
      <c r="C686" s="154" t="s">
        <v>292</v>
      </c>
      <c r="D686" s="158"/>
    </row>
    <row r="687" spans="1:4" x14ac:dyDescent="0.3">
      <c r="A687" s="153" t="s">
        <v>1074</v>
      </c>
      <c r="B687" s="154" t="s">
        <v>170</v>
      </c>
      <c r="C687" s="154" t="s">
        <v>294</v>
      </c>
      <c r="D687" s="158"/>
    </row>
    <row r="688" spans="1:4" x14ac:dyDescent="0.3">
      <c r="A688" s="153" t="s">
        <v>1075</v>
      </c>
      <c r="B688" s="154" t="s">
        <v>170</v>
      </c>
      <c r="C688" s="154" t="s">
        <v>296</v>
      </c>
      <c r="D688" s="158"/>
    </row>
    <row r="689" spans="1:4" x14ac:dyDescent="0.3">
      <c r="A689" s="153" t="s">
        <v>1076</v>
      </c>
      <c r="B689" s="154" t="s">
        <v>170</v>
      </c>
      <c r="C689" s="154" t="s">
        <v>298</v>
      </c>
      <c r="D689" s="158"/>
    </row>
    <row r="690" spans="1:4" x14ac:dyDescent="0.3">
      <c r="A690" s="153" t="s">
        <v>1077</v>
      </c>
      <c r="B690" s="154" t="s">
        <v>170</v>
      </c>
      <c r="C690" s="154" t="s">
        <v>300</v>
      </c>
      <c r="D690" s="159" t="s">
        <v>67</v>
      </c>
    </row>
    <row r="691" spans="1:4" x14ac:dyDescent="0.3">
      <c r="A691" s="153" t="s">
        <v>1078</v>
      </c>
      <c r="B691" s="154" t="s">
        <v>171</v>
      </c>
      <c r="C691" s="154" t="s">
        <v>192</v>
      </c>
      <c r="D691" s="158"/>
    </row>
    <row r="692" spans="1:4" x14ac:dyDescent="0.3">
      <c r="A692" s="153" t="s">
        <v>1079</v>
      </c>
      <c r="B692" s="154" t="s">
        <v>171</v>
      </c>
      <c r="C692" s="154" t="s">
        <v>195</v>
      </c>
      <c r="D692" s="158"/>
    </row>
    <row r="693" spans="1:4" x14ac:dyDescent="0.3">
      <c r="A693" s="153" t="s">
        <v>1080</v>
      </c>
      <c r="B693" s="154" t="s">
        <v>171</v>
      </c>
      <c r="C693" s="154" t="s">
        <v>197</v>
      </c>
      <c r="D693" s="158"/>
    </row>
    <row r="694" spans="1:4" x14ac:dyDescent="0.3">
      <c r="A694" s="153" t="s">
        <v>1081</v>
      </c>
      <c r="B694" s="154" t="s">
        <v>171</v>
      </c>
      <c r="C694" s="154" t="s">
        <v>199</v>
      </c>
      <c r="D694" s="158"/>
    </row>
    <row r="695" spans="1:4" x14ac:dyDescent="0.3">
      <c r="A695" s="153" t="s">
        <v>1082</v>
      </c>
      <c r="B695" s="154" t="s">
        <v>171</v>
      </c>
      <c r="C695" s="154" t="s">
        <v>201</v>
      </c>
      <c r="D695" s="158"/>
    </row>
    <row r="696" spans="1:4" x14ac:dyDescent="0.3">
      <c r="A696" s="153" t="s">
        <v>1083</v>
      </c>
      <c r="B696" s="154" t="s">
        <v>171</v>
      </c>
      <c r="C696" s="154" t="s">
        <v>203</v>
      </c>
      <c r="D696" s="158"/>
    </row>
    <row r="697" spans="1:4" x14ac:dyDescent="0.3">
      <c r="A697" s="153" t="s">
        <v>1084</v>
      </c>
      <c r="B697" s="154" t="s">
        <v>171</v>
      </c>
      <c r="C697" s="154" t="s">
        <v>205</v>
      </c>
      <c r="D697" s="158"/>
    </row>
    <row r="698" spans="1:4" x14ac:dyDescent="0.3">
      <c r="A698" s="153" t="s">
        <v>1085</v>
      </c>
      <c r="B698" s="154" t="s">
        <v>171</v>
      </c>
      <c r="C698" s="154" t="s">
        <v>207</v>
      </c>
      <c r="D698" s="158"/>
    </row>
    <row r="699" spans="1:4" x14ac:dyDescent="0.3">
      <c r="A699" s="153" t="s">
        <v>1086</v>
      </c>
      <c r="B699" s="154" t="s">
        <v>171</v>
      </c>
      <c r="C699" s="154" t="s">
        <v>209</v>
      </c>
      <c r="D699" s="158"/>
    </row>
    <row r="700" spans="1:4" x14ac:dyDescent="0.3">
      <c r="A700" s="153" t="s">
        <v>1087</v>
      </c>
      <c r="B700" s="154" t="s">
        <v>171</v>
      </c>
      <c r="C700" s="154" t="s">
        <v>211</v>
      </c>
      <c r="D700" s="158"/>
    </row>
    <row r="701" spans="1:4" x14ac:dyDescent="0.3">
      <c r="A701" s="153" t="s">
        <v>1088</v>
      </c>
      <c r="B701" s="154" t="s">
        <v>171</v>
      </c>
      <c r="C701" s="154" t="s">
        <v>213</v>
      </c>
      <c r="D701" s="159" t="s">
        <v>89</v>
      </c>
    </row>
    <row r="702" spans="1:4" x14ac:dyDescent="0.3">
      <c r="A702" s="153" t="s">
        <v>1089</v>
      </c>
      <c r="B702" s="154" t="s">
        <v>171</v>
      </c>
      <c r="C702" s="154" t="s">
        <v>215</v>
      </c>
      <c r="D702" s="158"/>
    </row>
    <row r="703" spans="1:4" x14ac:dyDescent="0.3">
      <c r="A703" s="153" t="s">
        <v>1090</v>
      </c>
      <c r="B703" s="154" t="s">
        <v>171</v>
      </c>
      <c r="C703" s="154" t="s">
        <v>217</v>
      </c>
      <c r="D703" s="158"/>
    </row>
    <row r="704" spans="1:4" x14ac:dyDescent="0.3">
      <c r="A704" s="153" t="s">
        <v>1091</v>
      </c>
      <c r="B704" s="154" t="s">
        <v>171</v>
      </c>
      <c r="C704" s="154" t="s">
        <v>219</v>
      </c>
      <c r="D704" s="158"/>
    </row>
    <row r="705" spans="1:4" x14ac:dyDescent="0.3">
      <c r="A705" s="153" t="s">
        <v>1092</v>
      </c>
      <c r="B705" s="154" t="s">
        <v>171</v>
      </c>
      <c r="C705" s="154" t="s">
        <v>221</v>
      </c>
      <c r="D705" s="159" t="s">
        <v>89</v>
      </c>
    </row>
    <row r="706" spans="1:4" x14ac:dyDescent="0.3">
      <c r="A706" s="153" t="s">
        <v>1093</v>
      </c>
      <c r="B706" s="154" t="s">
        <v>171</v>
      </c>
      <c r="C706" s="154" t="s">
        <v>223</v>
      </c>
      <c r="D706" s="158"/>
    </row>
    <row r="707" spans="1:4" x14ac:dyDescent="0.3">
      <c r="A707" s="153" t="s">
        <v>1094</v>
      </c>
      <c r="B707" s="154" t="s">
        <v>171</v>
      </c>
      <c r="C707" s="154" t="s">
        <v>225</v>
      </c>
      <c r="D707" s="158"/>
    </row>
    <row r="708" spans="1:4" x14ac:dyDescent="0.3">
      <c r="A708" s="153" t="s">
        <v>1095</v>
      </c>
      <c r="B708" s="154" t="s">
        <v>171</v>
      </c>
      <c r="C708" s="154" t="s">
        <v>228</v>
      </c>
      <c r="D708" s="158"/>
    </row>
    <row r="709" spans="1:4" x14ac:dyDescent="0.3">
      <c r="A709" s="153" t="s">
        <v>1096</v>
      </c>
      <c r="B709" s="154" t="s">
        <v>171</v>
      </c>
      <c r="C709" s="154" t="s">
        <v>230</v>
      </c>
      <c r="D709" s="158"/>
    </row>
    <row r="710" spans="1:4" x14ac:dyDescent="0.3">
      <c r="A710" s="153" t="s">
        <v>1097</v>
      </c>
      <c r="B710" s="154" t="s">
        <v>171</v>
      </c>
      <c r="C710" s="154" t="s">
        <v>232</v>
      </c>
      <c r="D710" s="159" t="s">
        <v>89</v>
      </c>
    </row>
    <row r="711" spans="1:4" x14ac:dyDescent="0.3">
      <c r="A711" s="153" t="s">
        <v>1098</v>
      </c>
      <c r="B711" s="154" t="s">
        <v>171</v>
      </c>
      <c r="C711" s="154" t="s">
        <v>234</v>
      </c>
      <c r="D711" s="158"/>
    </row>
    <row r="712" spans="1:4" x14ac:dyDescent="0.3">
      <c r="A712" s="153" t="s">
        <v>1099</v>
      </c>
      <c r="B712" s="154" t="s">
        <v>171</v>
      </c>
      <c r="C712" s="154" t="s">
        <v>237</v>
      </c>
      <c r="D712" s="159" t="s">
        <v>89</v>
      </c>
    </row>
    <row r="713" spans="1:4" x14ac:dyDescent="0.3">
      <c r="A713" s="153" t="s">
        <v>1100</v>
      </c>
      <c r="B713" s="154" t="s">
        <v>171</v>
      </c>
      <c r="C713" s="154" t="s">
        <v>239</v>
      </c>
      <c r="D713" s="159" t="s">
        <v>89</v>
      </c>
    </row>
    <row r="714" spans="1:4" x14ac:dyDescent="0.3">
      <c r="A714" s="153" t="s">
        <v>1101</v>
      </c>
      <c r="B714" s="154" t="s">
        <v>171</v>
      </c>
      <c r="C714" s="154" t="s">
        <v>241</v>
      </c>
      <c r="D714" s="158"/>
    </row>
    <row r="715" spans="1:4" x14ac:dyDescent="0.3">
      <c r="A715" s="153" t="s">
        <v>1102</v>
      </c>
      <c r="B715" s="154" t="s">
        <v>171</v>
      </c>
      <c r="C715" s="154" t="s">
        <v>243</v>
      </c>
      <c r="D715" s="158"/>
    </row>
    <row r="716" spans="1:4" x14ac:dyDescent="0.3">
      <c r="A716" s="153" t="s">
        <v>1103</v>
      </c>
      <c r="B716" s="154" t="s">
        <v>171</v>
      </c>
      <c r="C716" s="154" t="s">
        <v>245</v>
      </c>
      <c r="D716" s="158"/>
    </row>
    <row r="717" spans="1:4" x14ac:dyDescent="0.3">
      <c r="A717" s="153" t="s">
        <v>1104</v>
      </c>
      <c r="B717" s="154" t="s">
        <v>171</v>
      </c>
      <c r="C717" s="154" t="s">
        <v>247</v>
      </c>
      <c r="D717" s="159" t="s">
        <v>111</v>
      </c>
    </row>
    <row r="718" spans="1:4" x14ac:dyDescent="0.3">
      <c r="A718" s="153" t="s">
        <v>1105</v>
      </c>
      <c r="B718" s="154" t="s">
        <v>171</v>
      </c>
      <c r="C718" s="154" t="s">
        <v>250</v>
      </c>
      <c r="D718" s="159" t="s">
        <v>89</v>
      </c>
    </row>
    <row r="719" spans="1:4" x14ac:dyDescent="0.3">
      <c r="A719" s="153" t="s">
        <v>1106</v>
      </c>
      <c r="B719" s="154" t="s">
        <v>171</v>
      </c>
      <c r="C719" s="154" t="s">
        <v>252</v>
      </c>
      <c r="D719" s="159" t="s">
        <v>89</v>
      </c>
    </row>
    <row r="720" spans="1:4" x14ac:dyDescent="0.3">
      <c r="A720" s="153" t="s">
        <v>1107</v>
      </c>
      <c r="B720" s="154" t="s">
        <v>171</v>
      </c>
      <c r="C720" s="154" t="s">
        <v>254</v>
      </c>
      <c r="D720" s="159" t="s">
        <v>89</v>
      </c>
    </row>
    <row r="721" spans="1:4" x14ac:dyDescent="0.3">
      <c r="A721" s="153" t="s">
        <v>1108</v>
      </c>
      <c r="B721" s="154" t="s">
        <v>171</v>
      </c>
      <c r="C721" s="154" t="s">
        <v>256</v>
      </c>
      <c r="D721" s="159" t="s">
        <v>89</v>
      </c>
    </row>
    <row r="722" spans="1:4" x14ac:dyDescent="0.3">
      <c r="A722" s="153" t="s">
        <v>1109</v>
      </c>
      <c r="B722" s="154" t="s">
        <v>171</v>
      </c>
      <c r="C722" s="154" t="s">
        <v>258</v>
      </c>
      <c r="D722" s="158"/>
    </row>
    <row r="723" spans="1:4" x14ac:dyDescent="0.3">
      <c r="A723" s="153" t="s">
        <v>1110</v>
      </c>
      <c r="B723" s="154" t="s">
        <v>171</v>
      </c>
      <c r="C723" s="154" t="s">
        <v>260</v>
      </c>
      <c r="D723" s="158"/>
    </row>
    <row r="724" spans="1:4" x14ac:dyDescent="0.3">
      <c r="A724" s="153" t="s">
        <v>1111</v>
      </c>
      <c r="B724" s="154" t="s">
        <v>171</v>
      </c>
      <c r="C724" s="154" t="s">
        <v>262</v>
      </c>
      <c r="D724" s="158"/>
    </row>
    <row r="725" spans="1:4" x14ac:dyDescent="0.3">
      <c r="A725" s="153" t="s">
        <v>1112</v>
      </c>
      <c r="B725" s="154" t="s">
        <v>171</v>
      </c>
      <c r="C725" s="154" t="s">
        <v>264</v>
      </c>
      <c r="D725" s="158"/>
    </row>
    <row r="726" spans="1:4" x14ac:dyDescent="0.3">
      <c r="A726" s="153" t="s">
        <v>1113</v>
      </c>
      <c r="B726" s="154" t="s">
        <v>171</v>
      </c>
      <c r="C726" s="154" t="s">
        <v>266</v>
      </c>
      <c r="D726" s="159" t="s">
        <v>89</v>
      </c>
    </row>
    <row r="727" spans="1:4" x14ac:dyDescent="0.3">
      <c r="A727" s="153" t="s">
        <v>1114</v>
      </c>
      <c r="B727" s="154" t="s">
        <v>171</v>
      </c>
      <c r="C727" s="154" t="s">
        <v>268</v>
      </c>
      <c r="D727" s="158"/>
    </row>
    <row r="728" spans="1:4" x14ac:dyDescent="0.3">
      <c r="A728" s="153" t="s">
        <v>1115</v>
      </c>
      <c r="B728" s="154" t="s">
        <v>171</v>
      </c>
      <c r="C728" s="154" t="s">
        <v>270</v>
      </c>
      <c r="D728" s="159" t="s">
        <v>89</v>
      </c>
    </row>
    <row r="729" spans="1:4" x14ac:dyDescent="0.3">
      <c r="A729" s="153" t="s">
        <v>1116</v>
      </c>
      <c r="B729" s="154" t="s">
        <v>171</v>
      </c>
      <c r="C729" s="154" t="s">
        <v>272</v>
      </c>
      <c r="D729" s="158"/>
    </row>
    <row r="730" spans="1:4" x14ac:dyDescent="0.3">
      <c r="A730" s="153" t="s">
        <v>1117</v>
      </c>
      <c r="B730" s="154" t="s">
        <v>171</v>
      </c>
      <c r="C730" s="154" t="s">
        <v>274</v>
      </c>
      <c r="D730" s="159" t="s">
        <v>89</v>
      </c>
    </row>
    <row r="731" spans="1:4" x14ac:dyDescent="0.3">
      <c r="A731" s="153" t="s">
        <v>1118</v>
      </c>
      <c r="B731" s="154" t="s">
        <v>171</v>
      </c>
      <c r="C731" s="154" t="s">
        <v>276</v>
      </c>
      <c r="D731" s="159" t="s">
        <v>89</v>
      </c>
    </row>
    <row r="732" spans="1:4" x14ac:dyDescent="0.3">
      <c r="A732" s="153" t="s">
        <v>1119</v>
      </c>
      <c r="B732" s="154" t="s">
        <v>171</v>
      </c>
      <c r="C732" s="154" t="s">
        <v>278</v>
      </c>
      <c r="D732" s="158"/>
    </row>
    <row r="733" spans="1:4" x14ac:dyDescent="0.3">
      <c r="A733" s="153" t="s">
        <v>1120</v>
      </c>
      <c r="B733" s="154" t="s">
        <v>171</v>
      </c>
      <c r="C733" s="154" t="s">
        <v>280</v>
      </c>
      <c r="D733" s="159" t="s">
        <v>89</v>
      </c>
    </row>
    <row r="734" spans="1:4" x14ac:dyDescent="0.3">
      <c r="A734" s="153" t="s">
        <v>1121</v>
      </c>
      <c r="B734" s="154" t="s">
        <v>171</v>
      </c>
      <c r="C734" s="154" t="s">
        <v>282</v>
      </c>
      <c r="D734" s="159" t="s">
        <v>89</v>
      </c>
    </row>
    <row r="735" spans="1:4" x14ac:dyDescent="0.3">
      <c r="A735" s="153" t="s">
        <v>1122</v>
      </c>
      <c r="B735" s="154" t="s">
        <v>171</v>
      </c>
      <c r="C735" s="154" t="s">
        <v>284</v>
      </c>
      <c r="D735" s="158"/>
    </row>
    <row r="736" spans="1:4" x14ac:dyDescent="0.3">
      <c r="A736" s="153" t="s">
        <v>1123</v>
      </c>
      <c r="B736" s="154" t="s">
        <v>171</v>
      </c>
      <c r="C736" s="154" t="s">
        <v>286</v>
      </c>
      <c r="D736" s="159" t="s">
        <v>89</v>
      </c>
    </row>
    <row r="737" spans="1:4" x14ac:dyDescent="0.3">
      <c r="A737" s="153" t="s">
        <v>1124</v>
      </c>
      <c r="B737" s="154" t="s">
        <v>171</v>
      </c>
      <c r="C737" s="154" t="s">
        <v>288</v>
      </c>
      <c r="D737" s="159" t="s">
        <v>89</v>
      </c>
    </row>
    <row r="738" spans="1:4" x14ac:dyDescent="0.3">
      <c r="A738" s="153" t="s">
        <v>1125</v>
      </c>
      <c r="B738" s="154" t="s">
        <v>171</v>
      </c>
      <c r="C738" s="154" t="s">
        <v>290</v>
      </c>
      <c r="D738" s="159" t="s">
        <v>89</v>
      </c>
    </row>
    <row r="739" spans="1:4" x14ac:dyDescent="0.3">
      <c r="A739" s="153" t="s">
        <v>1126</v>
      </c>
      <c r="B739" s="154" t="s">
        <v>171</v>
      </c>
      <c r="C739" s="154" t="s">
        <v>292</v>
      </c>
      <c r="D739" s="158"/>
    </row>
    <row r="740" spans="1:4" x14ac:dyDescent="0.3">
      <c r="A740" s="153" t="s">
        <v>1127</v>
      </c>
      <c r="B740" s="154" t="s">
        <v>171</v>
      </c>
      <c r="C740" s="154" t="s">
        <v>294</v>
      </c>
      <c r="D740" s="159" t="s">
        <v>89</v>
      </c>
    </row>
    <row r="741" spans="1:4" x14ac:dyDescent="0.3">
      <c r="A741" s="153" t="s">
        <v>1128</v>
      </c>
      <c r="B741" s="154" t="s">
        <v>171</v>
      </c>
      <c r="C741" s="154" t="s">
        <v>296</v>
      </c>
      <c r="D741" s="159" t="s">
        <v>89</v>
      </c>
    </row>
    <row r="742" spans="1:4" x14ac:dyDescent="0.3">
      <c r="A742" s="153" t="s">
        <v>1129</v>
      </c>
      <c r="B742" s="154" t="s">
        <v>171</v>
      </c>
      <c r="C742" s="154" t="s">
        <v>298</v>
      </c>
      <c r="D742" s="158"/>
    </row>
    <row r="743" spans="1:4" x14ac:dyDescent="0.3">
      <c r="A743" s="153" t="s">
        <v>1130</v>
      </c>
      <c r="B743" s="154" t="s">
        <v>171</v>
      </c>
      <c r="C743" s="154" t="s">
        <v>300</v>
      </c>
      <c r="D743" s="159" t="s">
        <v>89</v>
      </c>
    </row>
    <row r="744" spans="1:4" x14ac:dyDescent="0.3">
      <c r="A744" s="153" t="s">
        <v>1131</v>
      </c>
      <c r="B744" s="154" t="s">
        <v>172</v>
      </c>
      <c r="C744" s="154" t="s">
        <v>192</v>
      </c>
      <c r="D744" s="158"/>
    </row>
    <row r="745" spans="1:4" x14ac:dyDescent="0.3">
      <c r="A745" s="153" t="s">
        <v>1132</v>
      </c>
      <c r="B745" s="154" t="s">
        <v>172</v>
      </c>
      <c r="C745" s="154" t="s">
        <v>195</v>
      </c>
      <c r="D745" s="158"/>
    </row>
    <row r="746" spans="1:4" x14ac:dyDescent="0.3">
      <c r="A746" s="153" t="s">
        <v>1133</v>
      </c>
      <c r="B746" s="154" t="s">
        <v>172</v>
      </c>
      <c r="C746" s="154" t="s">
        <v>197</v>
      </c>
      <c r="D746" s="158"/>
    </row>
    <row r="747" spans="1:4" x14ac:dyDescent="0.3">
      <c r="A747" s="153" t="s">
        <v>1134</v>
      </c>
      <c r="B747" s="154" t="s">
        <v>172</v>
      </c>
      <c r="C747" s="154" t="s">
        <v>199</v>
      </c>
      <c r="D747" s="159" t="s">
        <v>97</v>
      </c>
    </row>
    <row r="748" spans="1:4" x14ac:dyDescent="0.3">
      <c r="A748" s="153" t="s">
        <v>1135</v>
      </c>
      <c r="B748" s="154" t="s">
        <v>172</v>
      </c>
      <c r="C748" s="154" t="s">
        <v>201</v>
      </c>
      <c r="D748" s="159" t="s">
        <v>97</v>
      </c>
    </row>
    <row r="749" spans="1:4" x14ac:dyDescent="0.3">
      <c r="A749" s="153" t="s">
        <v>1136</v>
      </c>
      <c r="B749" s="154" t="s">
        <v>172</v>
      </c>
      <c r="C749" s="154" t="s">
        <v>203</v>
      </c>
      <c r="D749" s="159" t="s">
        <v>97</v>
      </c>
    </row>
    <row r="750" spans="1:4" x14ac:dyDescent="0.3">
      <c r="A750" s="153" t="s">
        <v>1137</v>
      </c>
      <c r="B750" s="154" t="s">
        <v>172</v>
      </c>
      <c r="C750" s="154" t="s">
        <v>205</v>
      </c>
      <c r="D750" s="159" t="s">
        <v>97</v>
      </c>
    </row>
    <row r="751" spans="1:4" x14ac:dyDescent="0.3">
      <c r="A751" s="153" t="s">
        <v>1138</v>
      </c>
      <c r="B751" s="154" t="s">
        <v>172</v>
      </c>
      <c r="C751" s="154" t="s">
        <v>207</v>
      </c>
      <c r="D751" s="158"/>
    </row>
    <row r="752" spans="1:4" x14ac:dyDescent="0.3">
      <c r="A752" s="153" t="s">
        <v>1139</v>
      </c>
      <c r="B752" s="154" t="s">
        <v>172</v>
      </c>
      <c r="C752" s="154" t="s">
        <v>209</v>
      </c>
      <c r="D752" s="153" t="s">
        <v>95</v>
      </c>
    </row>
    <row r="753" spans="1:4" x14ac:dyDescent="0.3">
      <c r="A753" s="153" t="s">
        <v>1140</v>
      </c>
      <c r="B753" s="154" t="s">
        <v>172</v>
      </c>
      <c r="C753" s="154" t="s">
        <v>211</v>
      </c>
      <c r="D753" s="159" t="s">
        <v>97</v>
      </c>
    </row>
    <row r="754" spans="1:4" x14ac:dyDescent="0.3">
      <c r="A754" s="153" t="s">
        <v>1141</v>
      </c>
      <c r="B754" s="154" t="s">
        <v>172</v>
      </c>
      <c r="C754" s="154" t="s">
        <v>213</v>
      </c>
      <c r="D754" s="159" t="s">
        <v>97</v>
      </c>
    </row>
    <row r="755" spans="1:4" x14ac:dyDescent="0.3">
      <c r="A755" s="153" t="s">
        <v>1142</v>
      </c>
      <c r="B755" s="154" t="s">
        <v>172</v>
      </c>
      <c r="C755" s="154" t="s">
        <v>215</v>
      </c>
      <c r="D755" s="159" t="s">
        <v>97</v>
      </c>
    </row>
    <row r="756" spans="1:4" x14ac:dyDescent="0.3">
      <c r="A756" s="153" t="s">
        <v>1143</v>
      </c>
      <c r="B756" s="154" t="s">
        <v>172</v>
      </c>
      <c r="C756" s="154" t="s">
        <v>217</v>
      </c>
      <c r="D756" s="159" t="s">
        <v>97</v>
      </c>
    </row>
    <row r="757" spans="1:4" x14ac:dyDescent="0.3">
      <c r="A757" s="153" t="s">
        <v>1144</v>
      </c>
      <c r="B757" s="154" t="s">
        <v>172</v>
      </c>
      <c r="C757" s="154" t="s">
        <v>219</v>
      </c>
      <c r="D757" s="159" t="s">
        <v>97</v>
      </c>
    </row>
    <row r="758" spans="1:4" x14ac:dyDescent="0.3">
      <c r="A758" s="153" t="s">
        <v>1145</v>
      </c>
      <c r="B758" s="154" t="s">
        <v>172</v>
      </c>
      <c r="C758" s="154" t="s">
        <v>221</v>
      </c>
      <c r="D758" s="159" t="s">
        <v>97</v>
      </c>
    </row>
    <row r="759" spans="1:4" x14ac:dyDescent="0.3">
      <c r="A759" s="153" t="s">
        <v>1146</v>
      </c>
      <c r="B759" s="154" t="s">
        <v>172</v>
      </c>
      <c r="C759" s="154" t="s">
        <v>223</v>
      </c>
      <c r="D759" s="159" t="s">
        <v>97</v>
      </c>
    </row>
    <row r="760" spans="1:4" x14ac:dyDescent="0.3">
      <c r="A760" s="153" t="s">
        <v>1147</v>
      </c>
      <c r="B760" s="154" t="s">
        <v>172</v>
      </c>
      <c r="C760" s="154" t="s">
        <v>225</v>
      </c>
      <c r="D760" s="159" t="s">
        <v>97</v>
      </c>
    </row>
    <row r="761" spans="1:4" x14ac:dyDescent="0.3">
      <c r="A761" s="153" t="s">
        <v>1148</v>
      </c>
      <c r="B761" s="154" t="s">
        <v>172</v>
      </c>
      <c r="C761" s="154" t="s">
        <v>228</v>
      </c>
      <c r="D761" s="159" t="s">
        <v>97</v>
      </c>
    </row>
    <row r="762" spans="1:4" x14ac:dyDescent="0.3">
      <c r="A762" s="153" t="s">
        <v>1149</v>
      </c>
      <c r="B762" s="154" t="s">
        <v>172</v>
      </c>
      <c r="C762" s="154" t="s">
        <v>230</v>
      </c>
      <c r="D762" s="159" t="s">
        <v>97</v>
      </c>
    </row>
    <row r="763" spans="1:4" x14ac:dyDescent="0.3">
      <c r="A763" s="153" t="s">
        <v>1150</v>
      </c>
      <c r="B763" s="154" t="s">
        <v>172</v>
      </c>
      <c r="C763" s="154" t="s">
        <v>232</v>
      </c>
      <c r="D763" s="159" t="s">
        <v>97</v>
      </c>
    </row>
    <row r="764" spans="1:4" x14ac:dyDescent="0.3">
      <c r="A764" s="153" t="s">
        <v>1151</v>
      </c>
      <c r="B764" s="154" t="s">
        <v>172</v>
      </c>
      <c r="C764" s="154" t="s">
        <v>234</v>
      </c>
      <c r="D764" s="159" t="s">
        <v>97</v>
      </c>
    </row>
    <row r="765" spans="1:4" x14ac:dyDescent="0.3">
      <c r="A765" s="153" t="s">
        <v>1152</v>
      </c>
      <c r="B765" s="154" t="s">
        <v>172</v>
      </c>
      <c r="C765" s="154" t="s">
        <v>237</v>
      </c>
      <c r="D765" s="159" t="s">
        <v>97</v>
      </c>
    </row>
    <row r="766" spans="1:4" x14ac:dyDescent="0.3">
      <c r="A766" s="153" t="s">
        <v>1153</v>
      </c>
      <c r="B766" s="154" t="s">
        <v>172</v>
      </c>
      <c r="C766" s="154" t="s">
        <v>239</v>
      </c>
      <c r="D766" s="159" t="s">
        <v>97</v>
      </c>
    </row>
    <row r="767" spans="1:4" x14ac:dyDescent="0.3">
      <c r="A767" s="153" t="s">
        <v>1154</v>
      </c>
      <c r="B767" s="154" t="s">
        <v>172</v>
      </c>
      <c r="C767" s="154" t="s">
        <v>241</v>
      </c>
      <c r="D767" s="159" t="s">
        <v>97</v>
      </c>
    </row>
    <row r="768" spans="1:4" x14ac:dyDescent="0.3">
      <c r="A768" s="153" t="s">
        <v>1155</v>
      </c>
      <c r="B768" s="154" t="s">
        <v>172</v>
      </c>
      <c r="C768" s="154" t="s">
        <v>243</v>
      </c>
      <c r="D768" s="159" t="s">
        <v>97</v>
      </c>
    </row>
    <row r="769" spans="1:4" x14ac:dyDescent="0.3">
      <c r="A769" s="153" t="s">
        <v>1156</v>
      </c>
      <c r="B769" s="154" t="s">
        <v>172</v>
      </c>
      <c r="C769" s="154" t="s">
        <v>245</v>
      </c>
      <c r="D769" s="159" t="s">
        <v>97</v>
      </c>
    </row>
    <row r="770" spans="1:4" x14ac:dyDescent="0.3">
      <c r="A770" s="153" t="s">
        <v>1157</v>
      </c>
      <c r="B770" s="154" t="s">
        <v>172</v>
      </c>
      <c r="C770" s="154" t="s">
        <v>247</v>
      </c>
      <c r="D770" s="159" t="s">
        <v>111</v>
      </c>
    </row>
    <row r="771" spans="1:4" x14ac:dyDescent="0.3">
      <c r="A771" s="153" t="s">
        <v>1158</v>
      </c>
      <c r="B771" s="154" t="s">
        <v>172</v>
      </c>
      <c r="C771" s="154" t="s">
        <v>250</v>
      </c>
      <c r="D771" s="159" t="s">
        <v>97</v>
      </c>
    </row>
    <row r="772" spans="1:4" x14ac:dyDescent="0.3">
      <c r="A772" s="153" t="s">
        <v>1159</v>
      </c>
      <c r="B772" s="154" t="s">
        <v>172</v>
      </c>
      <c r="C772" s="154" t="s">
        <v>252</v>
      </c>
      <c r="D772" s="159" t="s">
        <v>97</v>
      </c>
    </row>
    <row r="773" spans="1:4" x14ac:dyDescent="0.3">
      <c r="A773" s="153" t="s">
        <v>1160</v>
      </c>
      <c r="B773" s="154" t="s">
        <v>172</v>
      </c>
      <c r="C773" s="154" t="s">
        <v>254</v>
      </c>
      <c r="D773" s="159" t="s">
        <v>97</v>
      </c>
    </row>
    <row r="774" spans="1:4" x14ac:dyDescent="0.3">
      <c r="A774" s="153" t="s">
        <v>1161</v>
      </c>
      <c r="B774" s="154" t="s">
        <v>172</v>
      </c>
      <c r="C774" s="154" t="s">
        <v>256</v>
      </c>
      <c r="D774" s="159" t="s">
        <v>97</v>
      </c>
    </row>
    <row r="775" spans="1:4" x14ac:dyDescent="0.3">
      <c r="A775" s="153" t="s">
        <v>1162</v>
      </c>
      <c r="B775" s="154" t="s">
        <v>172</v>
      </c>
      <c r="C775" s="154" t="s">
        <v>258</v>
      </c>
      <c r="D775" s="159" t="s">
        <v>97</v>
      </c>
    </row>
    <row r="776" spans="1:4" x14ac:dyDescent="0.3">
      <c r="A776" s="153" t="s">
        <v>1163</v>
      </c>
      <c r="B776" s="154" t="s">
        <v>172</v>
      </c>
      <c r="C776" s="154" t="s">
        <v>260</v>
      </c>
      <c r="D776" s="159" t="s">
        <v>97</v>
      </c>
    </row>
    <row r="777" spans="1:4" x14ac:dyDescent="0.3">
      <c r="A777" s="153" t="s">
        <v>1164</v>
      </c>
      <c r="B777" s="154" t="s">
        <v>172</v>
      </c>
      <c r="C777" s="154" t="s">
        <v>262</v>
      </c>
      <c r="D777" s="159" t="s">
        <v>97</v>
      </c>
    </row>
    <row r="778" spans="1:4" x14ac:dyDescent="0.3">
      <c r="A778" s="153" t="s">
        <v>1165</v>
      </c>
      <c r="B778" s="154" t="s">
        <v>172</v>
      </c>
      <c r="C778" s="154" t="s">
        <v>264</v>
      </c>
      <c r="D778" s="159" t="s">
        <v>97</v>
      </c>
    </row>
    <row r="779" spans="1:4" x14ac:dyDescent="0.3">
      <c r="A779" s="153" t="s">
        <v>1166</v>
      </c>
      <c r="B779" s="154" t="s">
        <v>172</v>
      </c>
      <c r="C779" s="154" t="s">
        <v>266</v>
      </c>
      <c r="D779" s="159" t="s">
        <v>97</v>
      </c>
    </row>
    <row r="780" spans="1:4" x14ac:dyDescent="0.3">
      <c r="A780" s="153" t="s">
        <v>1167</v>
      </c>
      <c r="B780" s="154" t="s">
        <v>172</v>
      </c>
      <c r="C780" s="154" t="s">
        <v>268</v>
      </c>
      <c r="D780" s="159" t="s">
        <v>97</v>
      </c>
    </row>
    <row r="781" spans="1:4" x14ac:dyDescent="0.3">
      <c r="A781" s="153" t="s">
        <v>1168</v>
      </c>
      <c r="B781" s="154" t="s">
        <v>172</v>
      </c>
      <c r="C781" s="154" t="s">
        <v>270</v>
      </c>
      <c r="D781" s="159" t="s">
        <v>97</v>
      </c>
    </row>
    <row r="782" spans="1:4" x14ac:dyDescent="0.3">
      <c r="A782" s="153" t="s">
        <v>1169</v>
      </c>
      <c r="B782" s="154" t="s">
        <v>172</v>
      </c>
      <c r="C782" s="154" t="s">
        <v>272</v>
      </c>
      <c r="D782" s="159" t="s">
        <v>97</v>
      </c>
    </row>
    <row r="783" spans="1:4" x14ac:dyDescent="0.3">
      <c r="A783" s="153" t="s">
        <v>1170</v>
      </c>
      <c r="B783" s="154" t="s">
        <v>172</v>
      </c>
      <c r="C783" s="154" t="s">
        <v>274</v>
      </c>
      <c r="D783" s="159" t="s">
        <v>97</v>
      </c>
    </row>
    <row r="784" spans="1:4" x14ac:dyDescent="0.3">
      <c r="A784" s="153" t="s">
        <v>1171</v>
      </c>
      <c r="B784" s="154" t="s">
        <v>172</v>
      </c>
      <c r="C784" s="154" t="s">
        <v>276</v>
      </c>
      <c r="D784" s="159" t="s">
        <v>97</v>
      </c>
    </row>
    <row r="785" spans="1:4" x14ac:dyDescent="0.3">
      <c r="A785" s="153" t="s">
        <v>1172</v>
      </c>
      <c r="B785" s="154" t="s">
        <v>172</v>
      </c>
      <c r="C785" s="154" t="s">
        <v>278</v>
      </c>
      <c r="D785" s="159" t="s">
        <v>97</v>
      </c>
    </row>
    <row r="786" spans="1:4" x14ac:dyDescent="0.3">
      <c r="A786" s="153" t="s">
        <v>1173</v>
      </c>
      <c r="B786" s="154" t="s">
        <v>172</v>
      </c>
      <c r="C786" s="154" t="s">
        <v>280</v>
      </c>
      <c r="D786" s="159" t="s">
        <v>97</v>
      </c>
    </row>
    <row r="787" spans="1:4" x14ac:dyDescent="0.3">
      <c r="A787" s="153" t="s">
        <v>1174</v>
      </c>
      <c r="B787" s="154" t="s">
        <v>172</v>
      </c>
      <c r="C787" s="154" t="s">
        <v>282</v>
      </c>
      <c r="D787" s="159" t="s">
        <v>97</v>
      </c>
    </row>
    <row r="788" spans="1:4" x14ac:dyDescent="0.3">
      <c r="A788" s="153" t="s">
        <v>1175</v>
      </c>
      <c r="B788" s="154" t="s">
        <v>172</v>
      </c>
      <c r="C788" s="154" t="s">
        <v>284</v>
      </c>
      <c r="D788" s="159" t="s">
        <v>97</v>
      </c>
    </row>
    <row r="789" spans="1:4" x14ac:dyDescent="0.3">
      <c r="A789" s="153" t="s">
        <v>1176</v>
      </c>
      <c r="B789" s="154" t="s">
        <v>172</v>
      </c>
      <c r="C789" s="154" t="s">
        <v>286</v>
      </c>
      <c r="D789" s="159" t="s">
        <v>97</v>
      </c>
    </row>
    <row r="790" spans="1:4" x14ac:dyDescent="0.3">
      <c r="A790" s="153" t="s">
        <v>1177</v>
      </c>
      <c r="B790" s="154" t="s">
        <v>172</v>
      </c>
      <c r="C790" s="154" t="s">
        <v>288</v>
      </c>
      <c r="D790" s="159" t="s">
        <v>97</v>
      </c>
    </row>
    <row r="791" spans="1:4" x14ac:dyDescent="0.3">
      <c r="A791" s="153" t="s">
        <v>1178</v>
      </c>
      <c r="B791" s="154" t="s">
        <v>172</v>
      </c>
      <c r="C791" s="154" t="s">
        <v>290</v>
      </c>
      <c r="D791" s="159" t="s">
        <v>97</v>
      </c>
    </row>
    <row r="792" spans="1:4" x14ac:dyDescent="0.3">
      <c r="A792" s="153" t="s">
        <v>1179</v>
      </c>
      <c r="B792" s="154" t="s">
        <v>172</v>
      </c>
      <c r="C792" s="154" t="s">
        <v>292</v>
      </c>
      <c r="D792" s="159" t="s">
        <v>97</v>
      </c>
    </row>
    <row r="793" spans="1:4" x14ac:dyDescent="0.3">
      <c r="A793" s="153" t="s">
        <v>1180</v>
      </c>
      <c r="B793" s="154" t="s">
        <v>172</v>
      </c>
      <c r="C793" s="154" t="s">
        <v>294</v>
      </c>
      <c r="D793" s="159" t="s">
        <v>97</v>
      </c>
    </row>
    <row r="794" spans="1:4" x14ac:dyDescent="0.3">
      <c r="A794" s="153" t="s">
        <v>1181</v>
      </c>
      <c r="B794" s="154" t="s">
        <v>172</v>
      </c>
      <c r="C794" s="154" t="s">
        <v>296</v>
      </c>
      <c r="D794" s="159" t="s">
        <v>97</v>
      </c>
    </row>
    <row r="795" spans="1:4" x14ac:dyDescent="0.3">
      <c r="A795" s="153" t="s">
        <v>1182</v>
      </c>
      <c r="B795" s="154" t="s">
        <v>172</v>
      </c>
      <c r="C795" s="154" t="s">
        <v>298</v>
      </c>
      <c r="D795" s="159" t="s">
        <v>97</v>
      </c>
    </row>
    <row r="796" spans="1:4" x14ac:dyDescent="0.3">
      <c r="A796" s="153" t="s">
        <v>1183</v>
      </c>
      <c r="B796" s="154" t="s">
        <v>172</v>
      </c>
      <c r="C796" s="154" t="s">
        <v>300</v>
      </c>
      <c r="D796" s="159" t="s">
        <v>97</v>
      </c>
    </row>
    <row r="797" spans="1:4" x14ac:dyDescent="0.3">
      <c r="A797" s="153" t="s">
        <v>1184</v>
      </c>
      <c r="B797" s="154" t="s">
        <v>173</v>
      </c>
      <c r="C797" s="154" t="s">
        <v>192</v>
      </c>
      <c r="D797" s="158"/>
    </row>
    <row r="798" spans="1:4" x14ac:dyDescent="0.3">
      <c r="A798" s="153" t="s">
        <v>1185</v>
      </c>
      <c r="B798" s="154" t="s">
        <v>173</v>
      </c>
      <c r="C798" s="154" t="s">
        <v>195</v>
      </c>
      <c r="D798" s="158"/>
    </row>
    <row r="799" spans="1:4" x14ac:dyDescent="0.3">
      <c r="A799" s="153" t="s">
        <v>1186</v>
      </c>
      <c r="B799" s="154" t="s">
        <v>173</v>
      </c>
      <c r="C799" s="154" t="s">
        <v>197</v>
      </c>
      <c r="D799" s="158"/>
    </row>
    <row r="800" spans="1:4" x14ac:dyDescent="0.3">
      <c r="A800" s="153" t="s">
        <v>1187</v>
      </c>
      <c r="B800" s="154" t="s">
        <v>173</v>
      </c>
      <c r="C800" s="154" t="s">
        <v>199</v>
      </c>
      <c r="D800" s="158"/>
    </row>
    <row r="801" spans="1:4" x14ac:dyDescent="0.3">
      <c r="A801" s="153" t="s">
        <v>1188</v>
      </c>
      <c r="B801" s="154" t="s">
        <v>173</v>
      </c>
      <c r="C801" s="154" t="s">
        <v>201</v>
      </c>
      <c r="D801" s="158"/>
    </row>
    <row r="802" spans="1:4" x14ac:dyDescent="0.3">
      <c r="A802" s="153" t="s">
        <v>1189</v>
      </c>
      <c r="B802" s="154" t="s">
        <v>173</v>
      </c>
      <c r="C802" s="154" t="s">
        <v>203</v>
      </c>
      <c r="D802" s="159" t="s">
        <v>93</v>
      </c>
    </row>
    <row r="803" spans="1:4" x14ac:dyDescent="0.3">
      <c r="A803" s="153" t="s">
        <v>1190</v>
      </c>
      <c r="B803" s="154" t="s">
        <v>173</v>
      </c>
      <c r="C803" s="154" t="s">
        <v>205</v>
      </c>
      <c r="D803" s="159" t="s">
        <v>93</v>
      </c>
    </row>
    <row r="804" spans="1:4" x14ac:dyDescent="0.3">
      <c r="A804" s="153" t="s">
        <v>1191</v>
      </c>
      <c r="B804" s="154" t="s">
        <v>173</v>
      </c>
      <c r="C804" s="154" t="s">
        <v>207</v>
      </c>
      <c r="D804" s="158"/>
    </row>
    <row r="805" spans="1:4" x14ac:dyDescent="0.3">
      <c r="A805" s="153" t="s">
        <v>1192</v>
      </c>
      <c r="B805" s="154" t="s">
        <v>173</v>
      </c>
      <c r="C805" s="154" t="s">
        <v>209</v>
      </c>
      <c r="D805" s="153" t="s">
        <v>95</v>
      </c>
    </row>
    <row r="806" spans="1:4" x14ac:dyDescent="0.3">
      <c r="A806" s="153" t="s">
        <v>1193</v>
      </c>
      <c r="B806" s="154" t="s">
        <v>173</v>
      </c>
      <c r="C806" s="154" t="s">
        <v>211</v>
      </c>
      <c r="D806" s="159" t="s">
        <v>93</v>
      </c>
    </row>
    <row r="807" spans="1:4" x14ac:dyDescent="0.3">
      <c r="A807" s="153" t="s">
        <v>1194</v>
      </c>
      <c r="B807" s="154" t="s">
        <v>173</v>
      </c>
      <c r="C807" s="154" t="s">
        <v>213</v>
      </c>
      <c r="D807" s="159" t="s">
        <v>93</v>
      </c>
    </row>
    <row r="808" spans="1:4" x14ac:dyDescent="0.3">
      <c r="A808" s="153" t="s">
        <v>1195</v>
      </c>
      <c r="B808" s="154" t="s">
        <v>173</v>
      </c>
      <c r="C808" s="154" t="s">
        <v>215</v>
      </c>
      <c r="D808" s="159" t="s">
        <v>93</v>
      </c>
    </row>
    <row r="809" spans="1:4" x14ac:dyDescent="0.3">
      <c r="A809" s="153" t="s">
        <v>1196</v>
      </c>
      <c r="B809" s="154" t="s">
        <v>173</v>
      </c>
      <c r="C809" s="154" t="s">
        <v>217</v>
      </c>
      <c r="D809" s="158"/>
    </row>
    <row r="810" spans="1:4" x14ac:dyDescent="0.3">
      <c r="A810" s="153" t="s">
        <v>1197</v>
      </c>
      <c r="B810" s="154" t="s">
        <v>173</v>
      </c>
      <c r="C810" s="154" t="s">
        <v>219</v>
      </c>
      <c r="D810" s="159" t="s">
        <v>93</v>
      </c>
    </row>
    <row r="811" spans="1:4" x14ac:dyDescent="0.3">
      <c r="A811" s="153" t="s">
        <v>1198</v>
      </c>
      <c r="B811" s="154" t="s">
        <v>173</v>
      </c>
      <c r="C811" s="154" t="s">
        <v>221</v>
      </c>
      <c r="D811" s="159" t="s">
        <v>93</v>
      </c>
    </row>
    <row r="812" spans="1:4" x14ac:dyDescent="0.3">
      <c r="A812" s="153" t="s">
        <v>1199</v>
      </c>
      <c r="B812" s="154" t="s">
        <v>173</v>
      </c>
      <c r="C812" s="154" t="s">
        <v>223</v>
      </c>
      <c r="D812" s="158"/>
    </row>
    <row r="813" spans="1:4" x14ac:dyDescent="0.3">
      <c r="A813" s="153" t="s">
        <v>1200</v>
      </c>
      <c r="B813" s="154" t="s">
        <v>173</v>
      </c>
      <c r="C813" s="154" t="s">
        <v>225</v>
      </c>
      <c r="D813" s="158"/>
    </row>
    <row r="814" spans="1:4" x14ac:dyDescent="0.3">
      <c r="A814" s="153" t="s">
        <v>1201</v>
      </c>
      <c r="B814" s="154" t="s">
        <v>173</v>
      </c>
      <c r="C814" s="154" t="s">
        <v>228</v>
      </c>
      <c r="D814" s="158"/>
    </row>
    <row r="815" spans="1:4" x14ac:dyDescent="0.3">
      <c r="A815" s="153" t="s">
        <v>1202</v>
      </c>
      <c r="B815" s="154" t="s">
        <v>173</v>
      </c>
      <c r="C815" s="154" t="s">
        <v>230</v>
      </c>
      <c r="D815" s="158"/>
    </row>
    <row r="816" spans="1:4" x14ac:dyDescent="0.3">
      <c r="A816" s="153" t="s">
        <v>1203</v>
      </c>
      <c r="B816" s="154" t="s">
        <v>173</v>
      </c>
      <c r="C816" s="154" t="s">
        <v>232</v>
      </c>
      <c r="D816" s="159" t="s">
        <v>93</v>
      </c>
    </row>
    <row r="817" spans="1:4" x14ac:dyDescent="0.3">
      <c r="A817" s="153" t="s">
        <v>1204</v>
      </c>
      <c r="B817" s="154" t="s">
        <v>173</v>
      </c>
      <c r="C817" s="154" t="s">
        <v>234</v>
      </c>
      <c r="D817" s="159" t="s">
        <v>93</v>
      </c>
    </row>
    <row r="818" spans="1:4" x14ac:dyDescent="0.3">
      <c r="A818" s="153" t="s">
        <v>1205</v>
      </c>
      <c r="B818" s="154" t="s">
        <v>173</v>
      </c>
      <c r="C818" s="154" t="s">
        <v>237</v>
      </c>
      <c r="D818" s="159" t="s">
        <v>93</v>
      </c>
    </row>
    <row r="819" spans="1:4" x14ac:dyDescent="0.3">
      <c r="A819" s="153" t="s">
        <v>1206</v>
      </c>
      <c r="B819" s="154" t="s">
        <v>173</v>
      </c>
      <c r="C819" s="154" t="s">
        <v>239</v>
      </c>
      <c r="D819" s="159" t="s">
        <v>93</v>
      </c>
    </row>
    <row r="820" spans="1:4" x14ac:dyDescent="0.3">
      <c r="A820" s="153" t="s">
        <v>1207</v>
      </c>
      <c r="B820" s="154" t="s">
        <v>173</v>
      </c>
      <c r="C820" s="154" t="s">
        <v>241</v>
      </c>
      <c r="D820" s="159" t="s">
        <v>93</v>
      </c>
    </row>
    <row r="821" spans="1:4" x14ac:dyDescent="0.3">
      <c r="A821" s="153" t="s">
        <v>1208</v>
      </c>
      <c r="B821" s="154" t="s">
        <v>173</v>
      </c>
      <c r="C821" s="154" t="s">
        <v>243</v>
      </c>
      <c r="D821" s="159" t="s">
        <v>93</v>
      </c>
    </row>
    <row r="822" spans="1:4" x14ac:dyDescent="0.3">
      <c r="A822" s="153" t="s">
        <v>1209</v>
      </c>
      <c r="B822" s="154" t="s">
        <v>173</v>
      </c>
      <c r="C822" s="154" t="s">
        <v>245</v>
      </c>
      <c r="D822" s="159" t="s">
        <v>93</v>
      </c>
    </row>
    <row r="823" spans="1:4" x14ac:dyDescent="0.3">
      <c r="A823" s="153" t="s">
        <v>1210</v>
      </c>
      <c r="B823" s="154" t="s">
        <v>173</v>
      </c>
      <c r="C823" s="154" t="s">
        <v>247</v>
      </c>
      <c r="D823" s="159" t="s">
        <v>111</v>
      </c>
    </row>
    <row r="824" spans="1:4" x14ac:dyDescent="0.3">
      <c r="A824" s="153" t="s">
        <v>1211</v>
      </c>
      <c r="B824" s="154" t="s">
        <v>173</v>
      </c>
      <c r="C824" s="154" t="s">
        <v>250</v>
      </c>
      <c r="D824" s="159" t="s">
        <v>93</v>
      </c>
    </row>
    <row r="825" spans="1:4" x14ac:dyDescent="0.3">
      <c r="A825" s="153" t="s">
        <v>1212</v>
      </c>
      <c r="B825" s="154" t="s">
        <v>173</v>
      </c>
      <c r="C825" s="154" t="s">
        <v>252</v>
      </c>
      <c r="D825" s="159" t="s">
        <v>93</v>
      </c>
    </row>
    <row r="826" spans="1:4" x14ac:dyDescent="0.3">
      <c r="A826" s="153" t="s">
        <v>1213</v>
      </c>
      <c r="B826" s="154" t="s">
        <v>173</v>
      </c>
      <c r="C826" s="154" t="s">
        <v>254</v>
      </c>
      <c r="D826" s="159" t="s">
        <v>93</v>
      </c>
    </row>
    <row r="827" spans="1:4" x14ac:dyDescent="0.3">
      <c r="A827" s="153" t="s">
        <v>1214</v>
      </c>
      <c r="B827" s="154" t="s">
        <v>173</v>
      </c>
      <c r="C827" s="154" t="s">
        <v>256</v>
      </c>
      <c r="D827" s="159" t="s">
        <v>93</v>
      </c>
    </row>
    <row r="828" spans="1:4" x14ac:dyDescent="0.3">
      <c r="A828" s="153" t="s">
        <v>1215</v>
      </c>
      <c r="B828" s="154" t="s">
        <v>173</v>
      </c>
      <c r="C828" s="154" t="s">
        <v>258</v>
      </c>
      <c r="D828" s="158"/>
    </row>
    <row r="829" spans="1:4" x14ac:dyDescent="0.3">
      <c r="A829" s="153" t="s">
        <v>1216</v>
      </c>
      <c r="B829" s="154" t="s">
        <v>173</v>
      </c>
      <c r="C829" s="154" t="s">
        <v>260</v>
      </c>
      <c r="D829" s="158"/>
    </row>
    <row r="830" spans="1:4" x14ac:dyDescent="0.3">
      <c r="A830" s="153" t="s">
        <v>1217</v>
      </c>
      <c r="B830" s="154" t="s">
        <v>173</v>
      </c>
      <c r="C830" s="154" t="s">
        <v>262</v>
      </c>
      <c r="D830" s="159" t="s">
        <v>93</v>
      </c>
    </row>
    <row r="831" spans="1:4" x14ac:dyDescent="0.3">
      <c r="A831" s="153" t="s">
        <v>1218</v>
      </c>
      <c r="B831" s="154" t="s">
        <v>173</v>
      </c>
      <c r="C831" s="154" t="s">
        <v>264</v>
      </c>
      <c r="D831" s="158"/>
    </row>
    <row r="832" spans="1:4" x14ac:dyDescent="0.3">
      <c r="A832" s="153" t="s">
        <v>1219</v>
      </c>
      <c r="B832" s="154" t="s">
        <v>173</v>
      </c>
      <c r="C832" s="154" t="s">
        <v>266</v>
      </c>
      <c r="D832" s="158"/>
    </row>
    <row r="833" spans="1:4" x14ac:dyDescent="0.3">
      <c r="A833" s="153" t="s">
        <v>1220</v>
      </c>
      <c r="B833" s="154" t="s">
        <v>173</v>
      </c>
      <c r="C833" s="154" t="s">
        <v>268</v>
      </c>
      <c r="D833" s="159" t="s">
        <v>93</v>
      </c>
    </row>
    <row r="834" spans="1:4" x14ac:dyDescent="0.3">
      <c r="A834" s="153" t="s">
        <v>1221</v>
      </c>
      <c r="B834" s="154" t="s">
        <v>173</v>
      </c>
      <c r="C834" s="154" t="s">
        <v>270</v>
      </c>
      <c r="D834" s="159" t="s">
        <v>93</v>
      </c>
    </row>
    <row r="835" spans="1:4" x14ac:dyDescent="0.3">
      <c r="A835" s="153" t="s">
        <v>1222</v>
      </c>
      <c r="B835" s="154" t="s">
        <v>173</v>
      </c>
      <c r="C835" s="154" t="s">
        <v>272</v>
      </c>
      <c r="D835" s="159" t="s">
        <v>93</v>
      </c>
    </row>
    <row r="836" spans="1:4" x14ac:dyDescent="0.3">
      <c r="A836" s="153" t="s">
        <v>1223</v>
      </c>
      <c r="B836" s="154" t="s">
        <v>173</v>
      </c>
      <c r="C836" s="154" t="s">
        <v>274</v>
      </c>
      <c r="D836" s="159" t="s">
        <v>93</v>
      </c>
    </row>
    <row r="837" spans="1:4" x14ac:dyDescent="0.3">
      <c r="A837" s="153" t="s">
        <v>1224</v>
      </c>
      <c r="B837" s="154" t="s">
        <v>173</v>
      </c>
      <c r="C837" s="154" t="s">
        <v>276</v>
      </c>
      <c r="D837" s="159" t="s">
        <v>93</v>
      </c>
    </row>
    <row r="838" spans="1:4" x14ac:dyDescent="0.3">
      <c r="A838" s="153" t="s">
        <v>1225</v>
      </c>
      <c r="B838" s="154" t="s">
        <v>173</v>
      </c>
      <c r="C838" s="154" t="s">
        <v>278</v>
      </c>
      <c r="D838" s="158"/>
    </row>
    <row r="839" spans="1:4" x14ac:dyDescent="0.3">
      <c r="A839" s="153" t="s">
        <v>1226</v>
      </c>
      <c r="B839" s="154" t="s">
        <v>173</v>
      </c>
      <c r="C839" s="154" t="s">
        <v>280</v>
      </c>
      <c r="D839" s="159" t="s">
        <v>93</v>
      </c>
    </row>
    <row r="840" spans="1:4" x14ac:dyDescent="0.3">
      <c r="A840" s="153" t="s">
        <v>1227</v>
      </c>
      <c r="B840" s="154" t="s">
        <v>173</v>
      </c>
      <c r="C840" s="154" t="s">
        <v>282</v>
      </c>
      <c r="D840" s="159" t="s">
        <v>93</v>
      </c>
    </row>
    <row r="841" spans="1:4" x14ac:dyDescent="0.3">
      <c r="A841" s="153" t="s">
        <v>1228</v>
      </c>
      <c r="B841" s="154" t="s">
        <v>173</v>
      </c>
      <c r="C841" s="154" t="s">
        <v>284</v>
      </c>
      <c r="D841" s="159" t="s">
        <v>93</v>
      </c>
    </row>
    <row r="842" spans="1:4" x14ac:dyDescent="0.3">
      <c r="A842" s="153" t="s">
        <v>1229</v>
      </c>
      <c r="B842" s="154" t="s">
        <v>173</v>
      </c>
      <c r="C842" s="154" t="s">
        <v>286</v>
      </c>
      <c r="D842" s="159" t="s">
        <v>93</v>
      </c>
    </row>
    <row r="843" spans="1:4" x14ac:dyDescent="0.3">
      <c r="A843" s="153" t="s">
        <v>1230</v>
      </c>
      <c r="B843" s="154" t="s">
        <v>173</v>
      </c>
      <c r="C843" s="154" t="s">
        <v>288</v>
      </c>
      <c r="D843" s="159" t="s">
        <v>93</v>
      </c>
    </row>
    <row r="844" spans="1:4" x14ac:dyDescent="0.3">
      <c r="A844" s="153" t="s">
        <v>1231</v>
      </c>
      <c r="B844" s="154" t="s">
        <v>173</v>
      </c>
      <c r="C844" s="154" t="s">
        <v>290</v>
      </c>
      <c r="D844" s="159" t="s">
        <v>93</v>
      </c>
    </row>
    <row r="845" spans="1:4" x14ac:dyDescent="0.3">
      <c r="A845" s="153" t="s">
        <v>1232</v>
      </c>
      <c r="B845" s="154" t="s">
        <v>173</v>
      </c>
      <c r="C845" s="154" t="s">
        <v>292</v>
      </c>
      <c r="D845" s="159" t="s">
        <v>93</v>
      </c>
    </row>
    <row r="846" spans="1:4" x14ac:dyDescent="0.3">
      <c r="A846" s="153" t="s">
        <v>1233</v>
      </c>
      <c r="B846" s="154" t="s">
        <v>173</v>
      </c>
      <c r="C846" s="154" t="s">
        <v>294</v>
      </c>
      <c r="D846" s="159" t="s">
        <v>93</v>
      </c>
    </row>
    <row r="847" spans="1:4" x14ac:dyDescent="0.3">
      <c r="A847" s="153" t="s">
        <v>1234</v>
      </c>
      <c r="B847" s="154" t="s">
        <v>173</v>
      </c>
      <c r="C847" s="154" t="s">
        <v>296</v>
      </c>
      <c r="D847" s="159" t="s">
        <v>93</v>
      </c>
    </row>
    <row r="848" spans="1:4" x14ac:dyDescent="0.3">
      <c r="A848" s="153" t="s">
        <v>1235</v>
      </c>
      <c r="B848" s="154" t="s">
        <v>173</v>
      </c>
      <c r="C848" s="154" t="s">
        <v>298</v>
      </c>
      <c r="D848" s="158"/>
    </row>
    <row r="849" spans="1:4" x14ac:dyDescent="0.3">
      <c r="A849" s="153" t="s">
        <v>1236</v>
      </c>
      <c r="B849" s="154" t="s">
        <v>173</v>
      </c>
      <c r="C849" s="154" t="s">
        <v>300</v>
      </c>
      <c r="D849" s="159" t="s">
        <v>93</v>
      </c>
    </row>
    <row r="850" spans="1:4" x14ac:dyDescent="0.3">
      <c r="A850" s="153" t="s">
        <v>1237</v>
      </c>
      <c r="B850" s="154" t="s">
        <v>174</v>
      </c>
      <c r="C850" s="154" t="s">
        <v>192</v>
      </c>
      <c r="D850" s="158"/>
    </row>
    <row r="851" spans="1:4" x14ac:dyDescent="0.3">
      <c r="A851" s="153" t="s">
        <v>1238</v>
      </c>
      <c r="B851" s="154" t="s">
        <v>174</v>
      </c>
      <c r="C851" s="154" t="s">
        <v>195</v>
      </c>
      <c r="D851" s="158"/>
    </row>
    <row r="852" spans="1:4" x14ac:dyDescent="0.3">
      <c r="A852" s="153" t="s">
        <v>1239</v>
      </c>
      <c r="B852" s="154" t="s">
        <v>174</v>
      </c>
      <c r="C852" s="154" t="s">
        <v>197</v>
      </c>
      <c r="D852" s="158"/>
    </row>
    <row r="853" spans="1:4" x14ac:dyDescent="0.3">
      <c r="A853" s="153" t="s">
        <v>1240</v>
      </c>
      <c r="B853" s="154" t="s">
        <v>174</v>
      </c>
      <c r="C853" s="154" t="s">
        <v>199</v>
      </c>
      <c r="D853" s="158"/>
    </row>
    <row r="854" spans="1:4" x14ac:dyDescent="0.3">
      <c r="A854" s="153" t="s">
        <v>1241</v>
      </c>
      <c r="B854" s="154" t="s">
        <v>174</v>
      </c>
      <c r="C854" s="154" t="s">
        <v>201</v>
      </c>
      <c r="D854" s="158"/>
    </row>
    <row r="855" spans="1:4" x14ac:dyDescent="0.3">
      <c r="A855" s="153" t="s">
        <v>1242</v>
      </c>
      <c r="B855" s="154" t="s">
        <v>174</v>
      </c>
      <c r="C855" s="154" t="s">
        <v>203</v>
      </c>
      <c r="D855" s="158"/>
    </row>
    <row r="856" spans="1:4" x14ac:dyDescent="0.3">
      <c r="A856" s="153" t="s">
        <v>1243</v>
      </c>
      <c r="B856" s="154" t="s">
        <v>174</v>
      </c>
      <c r="C856" s="154" t="s">
        <v>205</v>
      </c>
      <c r="D856" s="158"/>
    </row>
    <row r="857" spans="1:4" x14ac:dyDescent="0.3">
      <c r="A857" s="153" t="s">
        <v>1244</v>
      </c>
      <c r="B857" s="154" t="s">
        <v>174</v>
      </c>
      <c r="C857" s="154" t="s">
        <v>207</v>
      </c>
      <c r="D857" s="158"/>
    </row>
    <row r="858" spans="1:4" x14ac:dyDescent="0.3">
      <c r="A858" s="153" t="s">
        <v>1245</v>
      </c>
      <c r="B858" s="154" t="s">
        <v>174</v>
      </c>
      <c r="C858" s="154" t="s">
        <v>209</v>
      </c>
      <c r="D858" s="158"/>
    </row>
    <row r="859" spans="1:4" x14ac:dyDescent="0.3">
      <c r="A859" s="153" t="s">
        <v>1246</v>
      </c>
      <c r="B859" s="154" t="s">
        <v>174</v>
      </c>
      <c r="C859" s="154" t="s">
        <v>211</v>
      </c>
      <c r="D859" s="158"/>
    </row>
    <row r="860" spans="1:4" x14ac:dyDescent="0.3">
      <c r="A860" s="153" t="s">
        <v>1247</v>
      </c>
      <c r="B860" s="154" t="s">
        <v>174</v>
      </c>
      <c r="C860" s="154" t="s">
        <v>213</v>
      </c>
      <c r="D860" s="159" t="s">
        <v>89</v>
      </c>
    </row>
    <row r="861" spans="1:4" x14ac:dyDescent="0.3">
      <c r="A861" s="153" t="s">
        <v>1248</v>
      </c>
      <c r="B861" s="154" t="s">
        <v>174</v>
      </c>
      <c r="C861" s="154" t="s">
        <v>215</v>
      </c>
      <c r="D861" s="158"/>
    </row>
    <row r="862" spans="1:4" x14ac:dyDescent="0.3">
      <c r="A862" s="153" t="s">
        <v>1249</v>
      </c>
      <c r="B862" s="154" t="s">
        <v>174</v>
      </c>
      <c r="C862" s="154" t="s">
        <v>217</v>
      </c>
      <c r="D862" s="158"/>
    </row>
    <row r="863" spans="1:4" x14ac:dyDescent="0.3">
      <c r="A863" s="153" t="s">
        <v>1250</v>
      </c>
      <c r="B863" s="154" t="s">
        <v>174</v>
      </c>
      <c r="C863" s="154" t="s">
        <v>219</v>
      </c>
      <c r="D863" s="158"/>
    </row>
    <row r="864" spans="1:4" x14ac:dyDescent="0.3">
      <c r="A864" s="153" t="s">
        <v>1251</v>
      </c>
      <c r="B864" s="154" t="s">
        <v>174</v>
      </c>
      <c r="C864" s="154" t="s">
        <v>221</v>
      </c>
      <c r="D864" s="158"/>
    </row>
    <row r="865" spans="1:4" x14ac:dyDescent="0.3">
      <c r="A865" s="153" t="s">
        <v>1252</v>
      </c>
      <c r="B865" s="154" t="s">
        <v>174</v>
      </c>
      <c r="C865" s="154" t="s">
        <v>223</v>
      </c>
      <c r="D865" s="158"/>
    </row>
    <row r="866" spans="1:4" x14ac:dyDescent="0.3">
      <c r="A866" s="153" t="s">
        <v>1253</v>
      </c>
      <c r="B866" s="154" t="s">
        <v>174</v>
      </c>
      <c r="C866" s="154" t="s">
        <v>225</v>
      </c>
      <c r="D866" s="158"/>
    </row>
    <row r="867" spans="1:4" x14ac:dyDescent="0.3">
      <c r="A867" s="153" t="s">
        <v>1254</v>
      </c>
      <c r="B867" s="154" t="s">
        <v>174</v>
      </c>
      <c r="C867" s="154" t="s">
        <v>228</v>
      </c>
      <c r="D867" s="158"/>
    </row>
    <row r="868" spans="1:4" x14ac:dyDescent="0.3">
      <c r="A868" s="153" t="s">
        <v>1255</v>
      </c>
      <c r="B868" s="154" t="s">
        <v>174</v>
      </c>
      <c r="C868" s="154" t="s">
        <v>230</v>
      </c>
      <c r="D868" s="158"/>
    </row>
    <row r="869" spans="1:4" x14ac:dyDescent="0.3">
      <c r="A869" s="153" t="s">
        <v>1256</v>
      </c>
      <c r="B869" s="154" t="s">
        <v>174</v>
      </c>
      <c r="C869" s="154" t="s">
        <v>232</v>
      </c>
      <c r="D869" s="158"/>
    </row>
    <row r="870" spans="1:4" x14ac:dyDescent="0.3">
      <c r="A870" s="153" t="s">
        <v>1257</v>
      </c>
      <c r="B870" s="154" t="s">
        <v>174</v>
      </c>
      <c r="C870" s="154" t="s">
        <v>234</v>
      </c>
      <c r="D870" s="158"/>
    </row>
    <row r="871" spans="1:4" x14ac:dyDescent="0.3">
      <c r="A871" s="153" t="s">
        <v>1258</v>
      </c>
      <c r="B871" s="154" t="s">
        <v>174</v>
      </c>
      <c r="C871" s="154" t="s">
        <v>237</v>
      </c>
      <c r="D871" s="159" t="s">
        <v>89</v>
      </c>
    </row>
    <row r="872" spans="1:4" x14ac:dyDescent="0.3">
      <c r="A872" s="153" t="s">
        <v>1259</v>
      </c>
      <c r="B872" s="154" t="s">
        <v>174</v>
      </c>
      <c r="C872" s="154" t="s">
        <v>239</v>
      </c>
      <c r="D872" s="159" t="s">
        <v>89</v>
      </c>
    </row>
    <row r="873" spans="1:4" x14ac:dyDescent="0.3">
      <c r="A873" s="153" t="s">
        <v>1260</v>
      </c>
      <c r="B873" s="154" t="s">
        <v>174</v>
      </c>
      <c r="C873" s="154" t="s">
        <v>241</v>
      </c>
      <c r="D873" s="158"/>
    </row>
    <row r="874" spans="1:4" x14ac:dyDescent="0.3">
      <c r="A874" s="153" t="s">
        <v>1261</v>
      </c>
      <c r="B874" s="154" t="s">
        <v>174</v>
      </c>
      <c r="C874" s="154" t="s">
        <v>243</v>
      </c>
      <c r="D874" s="158"/>
    </row>
    <row r="875" spans="1:4" x14ac:dyDescent="0.3">
      <c r="A875" s="153" t="s">
        <v>1262</v>
      </c>
      <c r="B875" s="154" t="s">
        <v>174</v>
      </c>
      <c r="C875" s="154" t="s">
        <v>245</v>
      </c>
      <c r="D875" s="158"/>
    </row>
    <row r="876" spans="1:4" x14ac:dyDescent="0.3">
      <c r="A876" s="153" t="s">
        <v>1263</v>
      </c>
      <c r="B876" s="154" t="s">
        <v>174</v>
      </c>
      <c r="C876" s="154" t="s">
        <v>247</v>
      </c>
      <c r="D876" s="159" t="s">
        <v>111</v>
      </c>
    </row>
    <row r="877" spans="1:4" x14ac:dyDescent="0.3">
      <c r="A877" s="153" t="s">
        <v>1264</v>
      </c>
      <c r="B877" s="154" t="s">
        <v>174</v>
      </c>
      <c r="C877" s="154" t="s">
        <v>250</v>
      </c>
      <c r="D877" s="159" t="s">
        <v>89</v>
      </c>
    </row>
    <row r="878" spans="1:4" x14ac:dyDescent="0.3">
      <c r="A878" s="153" t="s">
        <v>1265</v>
      </c>
      <c r="B878" s="154" t="s">
        <v>174</v>
      </c>
      <c r="C878" s="154" t="s">
        <v>252</v>
      </c>
      <c r="D878" s="159" t="s">
        <v>89</v>
      </c>
    </row>
    <row r="879" spans="1:4" x14ac:dyDescent="0.3">
      <c r="A879" s="153" t="s">
        <v>1266</v>
      </c>
      <c r="B879" s="154" t="s">
        <v>174</v>
      </c>
      <c r="C879" s="154" t="s">
        <v>254</v>
      </c>
      <c r="D879" s="159" t="s">
        <v>89</v>
      </c>
    </row>
    <row r="880" spans="1:4" x14ac:dyDescent="0.3">
      <c r="A880" s="153" t="s">
        <v>1267</v>
      </c>
      <c r="B880" s="154" t="s">
        <v>174</v>
      </c>
      <c r="C880" s="154" t="s">
        <v>256</v>
      </c>
      <c r="D880" s="159" t="s">
        <v>89</v>
      </c>
    </row>
    <row r="881" spans="1:4" x14ac:dyDescent="0.3">
      <c r="A881" s="153" t="s">
        <v>1268</v>
      </c>
      <c r="B881" s="154" t="s">
        <v>174</v>
      </c>
      <c r="C881" s="154" t="s">
        <v>258</v>
      </c>
      <c r="D881" s="158"/>
    </row>
    <row r="882" spans="1:4" x14ac:dyDescent="0.3">
      <c r="A882" s="153" t="s">
        <v>1269</v>
      </c>
      <c r="B882" s="154" t="s">
        <v>174</v>
      </c>
      <c r="C882" s="154" t="s">
        <v>260</v>
      </c>
      <c r="D882" s="158"/>
    </row>
    <row r="883" spans="1:4" x14ac:dyDescent="0.3">
      <c r="A883" s="153" t="s">
        <v>1270</v>
      </c>
      <c r="B883" s="154" t="s">
        <v>174</v>
      </c>
      <c r="C883" s="154" t="s">
        <v>262</v>
      </c>
      <c r="D883" s="158"/>
    </row>
    <row r="884" spans="1:4" x14ac:dyDescent="0.3">
      <c r="A884" s="153" t="s">
        <v>1271</v>
      </c>
      <c r="B884" s="154" t="s">
        <v>174</v>
      </c>
      <c r="C884" s="154" t="s">
        <v>264</v>
      </c>
      <c r="D884" s="158"/>
    </row>
    <row r="885" spans="1:4" x14ac:dyDescent="0.3">
      <c r="A885" s="153" t="s">
        <v>1272</v>
      </c>
      <c r="B885" s="154" t="s">
        <v>174</v>
      </c>
      <c r="C885" s="154" t="s">
        <v>266</v>
      </c>
      <c r="D885" s="158"/>
    </row>
    <row r="886" spans="1:4" x14ac:dyDescent="0.3">
      <c r="A886" s="153" t="s">
        <v>1273</v>
      </c>
      <c r="B886" s="154" t="s">
        <v>174</v>
      </c>
      <c r="C886" s="154" t="s">
        <v>268</v>
      </c>
      <c r="D886" s="158"/>
    </row>
    <row r="887" spans="1:4" x14ac:dyDescent="0.3">
      <c r="A887" s="153" t="s">
        <v>1274</v>
      </c>
      <c r="B887" s="154" t="s">
        <v>174</v>
      </c>
      <c r="C887" s="154" t="s">
        <v>270</v>
      </c>
      <c r="D887" s="159" t="s">
        <v>89</v>
      </c>
    </row>
    <row r="888" spans="1:4" x14ac:dyDescent="0.3">
      <c r="A888" s="153" t="s">
        <v>1275</v>
      </c>
      <c r="B888" s="154" t="s">
        <v>174</v>
      </c>
      <c r="C888" s="154" t="s">
        <v>272</v>
      </c>
      <c r="D888" s="158"/>
    </row>
    <row r="889" spans="1:4" x14ac:dyDescent="0.3">
      <c r="A889" s="153" t="s">
        <v>1276</v>
      </c>
      <c r="B889" s="154" t="s">
        <v>174</v>
      </c>
      <c r="C889" s="154" t="s">
        <v>274</v>
      </c>
      <c r="D889" s="158"/>
    </row>
    <row r="890" spans="1:4" x14ac:dyDescent="0.3">
      <c r="A890" s="153" t="s">
        <v>1277</v>
      </c>
      <c r="B890" s="154" t="s">
        <v>174</v>
      </c>
      <c r="C890" s="154" t="s">
        <v>276</v>
      </c>
      <c r="D890" s="158"/>
    </row>
    <row r="891" spans="1:4" x14ac:dyDescent="0.3">
      <c r="A891" s="153" t="s">
        <v>1278</v>
      </c>
      <c r="B891" s="154" t="s">
        <v>174</v>
      </c>
      <c r="C891" s="154" t="s">
        <v>278</v>
      </c>
      <c r="D891" s="158"/>
    </row>
    <row r="892" spans="1:4" x14ac:dyDescent="0.3">
      <c r="A892" s="153" t="s">
        <v>1279</v>
      </c>
      <c r="B892" s="154" t="s">
        <v>174</v>
      </c>
      <c r="C892" s="154" t="s">
        <v>280</v>
      </c>
      <c r="D892" s="159" t="s">
        <v>89</v>
      </c>
    </row>
    <row r="893" spans="1:4" x14ac:dyDescent="0.3">
      <c r="A893" s="153" t="s">
        <v>1280</v>
      </c>
      <c r="B893" s="154" t="s">
        <v>174</v>
      </c>
      <c r="C893" s="154" t="s">
        <v>282</v>
      </c>
      <c r="D893" s="159" t="s">
        <v>89</v>
      </c>
    </row>
    <row r="894" spans="1:4" x14ac:dyDescent="0.3">
      <c r="A894" s="153" t="s">
        <v>1281</v>
      </c>
      <c r="B894" s="154" t="s">
        <v>174</v>
      </c>
      <c r="C894" s="154" t="s">
        <v>284</v>
      </c>
      <c r="D894" s="158"/>
    </row>
    <row r="895" spans="1:4" x14ac:dyDescent="0.3">
      <c r="A895" s="153" t="s">
        <v>1282</v>
      </c>
      <c r="B895" s="154" t="s">
        <v>174</v>
      </c>
      <c r="C895" s="154" t="s">
        <v>286</v>
      </c>
      <c r="D895" s="158"/>
    </row>
    <row r="896" spans="1:4" x14ac:dyDescent="0.3">
      <c r="A896" s="153" t="s">
        <v>1283</v>
      </c>
      <c r="B896" s="154" t="s">
        <v>174</v>
      </c>
      <c r="C896" s="154" t="s">
        <v>288</v>
      </c>
      <c r="D896" s="159" t="s">
        <v>89</v>
      </c>
    </row>
    <row r="897" spans="1:4" x14ac:dyDescent="0.3">
      <c r="A897" s="153" t="s">
        <v>1284</v>
      </c>
      <c r="B897" s="154" t="s">
        <v>174</v>
      </c>
      <c r="C897" s="154" t="s">
        <v>290</v>
      </c>
      <c r="D897" s="158"/>
    </row>
    <row r="898" spans="1:4" x14ac:dyDescent="0.3">
      <c r="A898" s="153" t="s">
        <v>1285</v>
      </c>
      <c r="B898" s="154" t="s">
        <v>174</v>
      </c>
      <c r="C898" s="154" t="s">
        <v>292</v>
      </c>
      <c r="D898" s="158"/>
    </row>
    <row r="899" spans="1:4" x14ac:dyDescent="0.3">
      <c r="A899" s="153" t="s">
        <v>1286</v>
      </c>
      <c r="B899" s="154" t="s">
        <v>174</v>
      </c>
      <c r="C899" s="154" t="s">
        <v>294</v>
      </c>
      <c r="D899" s="158"/>
    </row>
    <row r="900" spans="1:4" x14ac:dyDescent="0.3">
      <c r="A900" s="153" t="s">
        <v>1287</v>
      </c>
      <c r="B900" s="154" t="s">
        <v>174</v>
      </c>
      <c r="C900" s="154" t="s">
        <v>296</v>
      </c>
      <c r="D900" s="159" t="s">
        <v>89</v>
      </c>
    </row>
    <row r="901" spans="1:4" x14ac:dyDescent="0.3">
      <c r="A901" s="153" t="s">
        <v>1288</v>
      </c>
      <c r="B901" s="154" t="s">
        <v>174</v>
      </c>
      <c r="C901" s="154" t="s">
        <v>298</v>
      </c>
      <c r="D901" s="158"/>
    </row>
    <row r="902" spans="1:4" x14ac:dyDescent="0.3">
      <c r="A902" s="153" t="s">
        <v>1289</v>
      </c>
      <c r="B902" s="154" t="s">
        <v>174</v>
      </c>
      <c r="C902" s="154" t="s">
        <v>300</v>
      </c>
      <c r="D902" s="159" t="s">
        <v>89</v>
      </c>
    </row>
    <row r="903" spans="1:4" x14ac:dyDescent="0.3">
      <c r="A903" s="153" t="s">
        <v>1290</v>
      </c>
      <c r="B903" s="154" t="s">
        <v>175</v>
      </c>
      <c r="C903" s="154" t="s">
        <v>192</v>
      </c>
      <c r="D903" s="158"/>
    </row>
    <row r="904" spans="1:4" x14ac:dyDescent="0.3">
      <c r="A904" s="153" t="s">
        <v>1291</v>
      </c>
      <c r="B904" s="154" t="s">
        <v>175</v>
      </c>
      <c r="C904" s="154" t="s">
        <v>195</v>
      </c>
      <c r="D904" s="158"/>
    </row>
    <row r="905" spans="1:4" x14ac:dyDescent="0.3">
      <c r="A905" s="153" t="s">
        <v>1292</v>
      </c>
      <c r="B905" s="154" t="s">
        <v>175</v>
      </c>
      <c r="C905" s="154" t="s">
        <v>197</v>
      </c>
      <c r="D905" s="158"/>
    </row>
    <row r="906" spans="1:4" x14ac:dyDescent="0.3">
      <c r="A906" s="153" t="s">
        <v>1293</v>
      </c>
      <c r="B906" s="154" t="s">
        <v>175</v>
      </c>
      <c r="C906" s="154" t="s">
        <v>199</v>
      </c>
      <c r="D906" s="159" t="s">
        <v>99</v>
      </c>
    </row>
    <row r="907" spans="1:4" x14ac:dyDescent="0.3">
      <c r="A907" s="153" t="s">
        <v>1294</v>
      </c>
      <c r="B907" s="154" t="s">
        <v>175</v>
      </c>
      <c r="C907" s="154" t="s">
        <v>201</v>
      </c>
      <c r="D907" s="158"/>
    </row>
    <row r="908" spans="1:4" x14ac:dyDescent="0.3">
      <c r="A908" s="153" t="s">
        <v>1295</v>
      </c>
      <c r="B908" s="154" t="s">
        <v>175</v>
      </c>
      <c r="C908" s="154" t="s">
        <v>203</v>
      </c>
      <c r="D908" s="158"/>
    </row>
    <row r="909" spans="1:4" x14ac:dyDescent="0.3">
      <c r="A909" s="153" t="s">
        <v>1296</v>
      </c>
      <c r="B909" s="154" t="s">
        <v>175</v>
      </c>
      <c r="C909" s="154" t="s">
        <v>205</v>
      </c>
      <c r="D909" s="159" t="s">
        <v>99</v>
      </c>
    </row>
    <row r="910" spans="1:4" x14ac:dyDescent="0.3">
      <c r="A910" s="153" t="s">
        <v>1297</v>
      </c>
      <c r="B910" s="154" t="s">
        <v>175</v>
      </c>
      <c r="C910" s="154" t="s">
        <v>207</v>
      </c>
      <c r="D910" s="158"/>
    </row>
    <row r="911" spans="1:4" x14ac:dyDescent="0.3">
      <c r="A911" s="153" t="s">
        <v>1298</v>
      </c>
      <c r="B911" s="154" t="s">
        <v>175</v>
      </c>
      <c r="C911" s="154" t="s">
        <v>209</v>
      </c>
      <c r="D911" s="158"/>
    </row>
    <row r="912" spans="1:4" x14ac:dyDescent="0.3">
      <c r="A912" s="153" t="s">
        <v>1299</v>
      </c>
      <c r="B912" s="154" t="s">
        <v>175</v>
      </c>
      <c r="C912" s="154" t="s">
        <v>211</v>
      </c>
      <c r="D912" s="159" t="s">
        <v>99</v>
      </c>
    </row>
    <row r="913" spans="1:4" x14ac:dyDescent="0.3">
      <c r="A913" s="153" t="s">
        <v>1300</v>
      </c>
      <c r="B913" s="154" t="s">
        <v>175</v>
      </c>
      <c r="C913" s="154" t="s">
        <v>213</v>
      </c>
      <c r="D913" s="159" t="s">
        <v>99</v>
      </c>
    </row>
    <row r="914" spans="1:4" x14ac:dyDescent="0.3">
      <c r="A914" s="153" t="s">
        <v>1301</v>
      </c>
      <c r="B914" s="154" t="s">
        <v>175</v>
      </c>
      <c r="C914" s="154" t="s">
        <v>215</v>
      </c>
      <c r="D914" s="159" t="s">
        <v>99</v>
      </c>
    </row>
    <row r="915" spans="1:4" x14ac:dyDescent="0.3">
      <c r="A915" s="153" t="s">
        <v>1302</v>
      </c>
      <c r="B915" s="154" t="s">
        <v>175</v>
      </c>
      <c r="C915" s="154" t="s">
        <v>217</v>
      </c>
      <c r="D915" s="158"/>
    </row>
    <row r="916" spans="1:4" x14ac:dyDescent="0.3">
      <c r="A916" s="153" t="s">
        <v>1303</v>
      </c>
      <c r="B916" s="154" t="s">
        <v>175</v>
      </c>
      <c r="C916" s="154" t="s">
        <v>219</v>
      </c>
      <c r="D916" s="159" t="s">
        <v>99</v>
      </c>
    </row>
    <row r="917" spans="1:4" x14ac:dyDescent="0.3">
      <c r="A917" s="153" t="s">
        <v>1304</v>
      </c>
      <c r="B917" s="154" t="s">
        <v>175</v>
      </c>
      <c r="C917" s="154" t="s">
        <v>221</v>
      </c>
      <c r="D917" s="159" t="s">
        <v>99</v>
      </c>
    </row>
    <row r="918" spans="1:4" x14ac:dyDescent="0.3">
      <c r="A918" s="153" t="s">
        <v>1305</v>
      </c>
      <c r="B918" s="154" t="s">
        <v>175</v>
      </c>
      <c r="C918" s="154" t="s">
        <v>223</v>
      </c>
      <c r="D918" s="159" t="s">
        <v>99</v>
      </c>
    </row>
    <row r="919" spans="1:4" x14ac:dyDescent="0.3">
      <c r="A919" s="153" t="s">
        <v>1306</v>
      </c>
      <c r="B919" s="154" t="s">
        <v>175</v>
      </c>
      <c r="C919" s="154" t="s">
        <v>225</v>
      </c>
      <c r="D919" s="158"/>
    </row>
    <row r="920" spans="1:4" x14ac:dyDescent="0.3">
      <c r="A920" s="153" t="s">
        <v>1307</v>
      </c>
      <c r="B920" s="154" t="s">
        <v>175</v>
      </c>
      <c r="C920" s="154" t="s">
        <v>228</v>
      </c>
      <c r="D920" s="158"/>
    </row>
    <row r="921" spans="1:4" x14ac:dyDescent="0.3">
      <c r="A921" s="153" t="s">
        <v>1308</v>
      </c>
      <c r="B921" s="154" t="s">
        <v>175</v>
      </c>
      <c r="C921" s="154" t="s">
        <v>230</v>
      </c>
      <c r="D921" s="158"/>
    </row>
    <row r="922" spans="1:4" x14ac:dyDescent="0.3">
      <c r="A922" s="153" t="s">
        <v>1309</v>
      </c>
      <c r="B922" s="154" t="s">
        <v>175</v>
      </c>
      <c r="C922" s="154" t="s">
        <v>232</v>
      </c>
      <c r="D922" s="159" t="s">
        <v>99</v>
      </c>
    </row>
    <row r="923" spans="1:4" x14ac:dyDescent="0.3">
      <c r="A923" s="153" t="s">
        <v>1310</v>
      </c>
      <c r="B923" s="154" t="s">
        <v>175</v>
      </c>
      <c r="C923" s="154" t="s">
        <v>234</v>
      </c>
      <c r="D923" s="159" t="s">
        <v>99</v>
      </c>
    </row>
    <row r="924" spans="1:4" x14ac:dyDescent="0.3">
      <c r="A924" s="153" t="s">
        <v>1311</v>
      </c>
      <c r="B924" s="154" t="s">
        <v>175</v>
      </c>
      <c r="C924" s="154" t="s">
        <v>237</v>
      </c>
      <c r="D924" s="159" t="s">
        <v>99</v>
      </c>
    </row>
    <row r="925" spans="1:4" x14ac:dyDescent="0.3">
      <c r="A925" s="153" t="s">
        <v>1312</v>
      </c>
      <c r="B925" s="154" t="s">
        <v>175</v>
      </c>
      <c r="C925" s="154" t="s">
        <v>239</v>
      </c>
      <c r="D925" s="159" t="s">
        <v>99</v>
      </c>
    </row>
    <row r="926" spans="1:4" x14ac:dyDescent="0.3">
      <c r="A926" s="153" t="s">
        <v>1313</v>
      </c>
      <c r="B926" s="154" t="s">
        <v>175</v>
      </c>
      <c r="C926" s="154" t="s">
        <v>241</v>
      </c>
      <c r="D926" s="158"/>
    </row>
    <row r="927" spans="1:4" x14ac:dyDescent="0.3">
      <c r="A927" s="153" t="s">
        <v>1314</v>
      </c>
      <c r="B927" s="154" t="s">
        <v>175</v>
      </c>
      <c r="C927" s="154" t="s">
        <v>243</v>
      </c>
      <c r="D927" s="159" t="s">
        <v>99</v>
      </c>
    </row>
    <row r="928" spans="1:4" x14ac:dyDescent="0.3">
      <c r="A928" s="153" t="s">
        <v>1315</v>
      </c>
      <c r="B928" s="154" t="s">
        <v>175</v>
      </c>
      <c r="C928" s="154" t="s">
        <v>245</v>
      </c>
      <c r="D928" s="159" t="s">
        <v>99</v>
      </c>
    </row>
    <row r="929" spans="1:4" x14ac:dyDescent="0.3">
      <c r="A929" s="153" t="s">
        <v>1316</v>
      </c>
      <c r="B929" s="154" t="s">
        <v>175</v>
      </c>
      <c r="C929" s="154" t="s">
        <v>247</v>
      </c>
      <c r="D929" s="159" t="s">
        <v>111</v>
      </c>
    </row>
    <row r="930" spans="1:4" x14ac:dyDescent="0.3">
      <c r="A930" s="153" t="s">
        <v>1317</v>
      </c>
      <c r="B930" s="154" t="s">
        <v>175</v>
      </c>
      <c r="C930" s="154" t="s">
        <v>250</v>
      </c>
      <c r="D930" s="159" t="s">
        <v>99</v>
      </c>
    </row>
    <row r="931" spans="1:4" x14ac:dyDescent="0.3">
      <c r="A931" s="153" t="s">
        <v>1318</v>
      </c>
      <c r="B931" s="154" t="s">
        <v>175</v>
      </c>
      <c r="C931" s="154" t="s">
        <v>252</v>
      </c>
      <c r="D931" s="159" t="s">
        <v>99</v>
      </c>
    </row>
    <row r="932" spans="1:4" x14ac:dyDescent="0.3">
      <c r="A932" s="153" t="s">
        <v>1319</v>
      </c>
      <c r="B932" s="154" t="s">
        <v>175</v>
      </c>
      <c r="C932" s="154" t="s">
        <v>254</v>
      </c>
      <c r="D932" s="159" t="s">
        <v>99</v>
      </c>
    </row>
    <row r="933" spans="1:4" x14ac:dyDescent="0.3">
      <c r="A933" s="153" t="s">
        <v>1320</v>
      </c>
      <c r="B933" s="154" t="s">
        <v>175</v>
      </c>
      <c r="C933" s="154" t="s">
        <v>256</v>
      </c>
      <c r="D933" s="159" t="s">
        <v>99</v>
      </c>
    </row>
    <row r="934" spans="1:4" x14ac:dyDescent="0.3">
      <c r="A934" s="153" t="s">
        <v>1321</v>
      </c>
      <c r="B934" s="154" t="s">
        <v>175</v>
      </c>
      <c r="C934" s="154" t="s">
        <v>258</v>
      </c>
      <c r="D934" s="158"/>
    </row>
    <row r="935" spans="1:4" x14ac:dyDescent="0.3">
      <c r="A935" s="153" t="s">
        <v>1322</v>
      </c>
      <c r="B935" s="154" t="s">
        <v>175</v>
      </c>
      <c r="C935" s="154" t="s">
        <v>260</v>
      </c>
      <c r="D935" s="158"/>
    </row>
    <row r="936" spans="1:4" x14ac:dyDescent="0.3">
      <c r="A936" s="153" t="s">
        <v>1323</v>
      </c>
      <c r="B936" s="154" t="s">
        <v>175</v>
      </c>
      <c r="C936" s="154" t="s">
        <v>262</v>
      </c>
      <c r="D936" s="158"/>
    </row>
    <row r="937" spans="1:4" x14ac:dyDescent="0.3">
      <c r="A937" s="153" t="s">
        <v>1324</v>
      </c>
      <c r="B937" s="154" t="s">
        <v>175</v>
      </c>
      <c r="C937" s="154" t="s">
        <v>264</v>
      </c>
      <c r="D937" s="158"/>
    </row>
    <row r="938" spans="1:4" x14ac:dyDescent="0.3">
      <c r="A938" s="153" t="s">
        <v>1325</v>
      </c>
      <c r="B938" s="154" t="s">
        <v>175</v>
      </c>
      <c r="C938" s="154" t="s">
        <v>266</v>
      </c>
      <c r="D938" s="158"/>
    </row>
    <row r="939" spans="1:4" x14ac:dyDescent="0.3">
      <c r="A939" s="153" t="s">
        <v>1326</v>
      </c>
      <c r="B939" s="154" t="s">
        <v>175</v>
      </c>
      <c r="C939" s="154" t="s">
        <v>268</v>
      </c>
      <c r="D939" s="158"/>
    </row>
    <row r="940" spans="1:4" x14ac:dyDescent="0.3">
      <c r="A940" s="153" t="s">
        <v>1327</v>
      </c>
      <c r="B940" s="154" t="s">
        <v>175</v>
      </c>
      <c r="C940" s="154" t="s">
        <v>270</v>
      </c>
      <c r="D940" s="159" t="s">
        <v>99</v>
      </c>
    </row>
    <row r="941" spans="1:4" x14ac:dyDescent="0.3">
      <c r="A941" s="153" t="s">
        <v>1328</v>
      </c>
      <c r="B941" s="154" t="s">
        <v>175</v>
      </c>
      <c r="C941" s="154" t="s">
        <v>272</v>
      </c>
      <c r="D941" s="158"/>
    </row>
    <row r="942" spans="1:4" x14ac:dyDescent="0.3">
      <c r="A942" s="153" t="s">
        <v>1329</v>
      </c>
      <c r="B942" s="154" t="s">
        <v>175</v>
      </c>
      <c r="C942" s="154" t="s">
        <v>274</v>
      </c>
      <c r="D942" s="159" t="s">
        <v>99</v>
      </c>
    </row>
    <row r="943" spans="1:4" x14ac:dyDescent="0.3">
      <c r="A943" s="153" t="s">
        <v>1330</v>
      </c>
      <c r="B943" s="154" t="s">
        <v>175</v>
      </c>
      <c r="C943" s="154" t="s">
        <v>276</v>
      </c>
      <c r="D943" s="159" t="s">
        <v>99</v>
      </c>
    </row>
    <row r="944" spans="1:4" x14ac:dyDescent="0.3">
      <c r="A944" s="153" t="s">
        <v>1331</v>
      </c>
      <c r="B944" s="154" t="s">
        <v>175</v>
      </c>
      <c r="C944" s="154" t="s">
        <v>278</v>
      </c>
      <c r="D944" s="158"/>
    </row>
    <row r="945" spans="1:4" x14ac:dyDescent="0.3">
      <c r="A945" s="153" t="s">
        <v>1332</v>
      </c>
      <c r="B945" s="154" t="s">
        <v>175</v>
      </c>
      <c r="C945" s="154" t="s">
        <v>280</v>
      </c>
      <c r="D945" s="159" t="s">
        <v>99</v>
      </c>
    </row>
    <row r="946" spans="1:4" x14ac:dyDescent="0.3">
      <c r="A946" s="153" t="s">
        <v>1333</v>
      </c>
      <c r="B946" s="154" t="s">
        <v>175</v>
      </c>
      <c r="C946" s="154" t="s">
        <v>282</v>
      </c>
      <c r="D946" s="159" t="s">
        <v>99</v>
      </c>
    </row>
    <row r="947" spans="1:4" x14ac:dyDescent="0.3">
      <c r="A947" s="153" t="s">
        <v>1334</v>
      </c>
      <c r="B947" s="154" t="s">
        <v>175</v>
      </c>
      <c r="C947" s="154" t="s">
        <v>284</v>
      </c>
      <c r="D947" s="158"/>
    </row>
    <row r="948" spans="1:4" x14ac:dyDescent="0.3">
      <c r="A948" s="153" t="s">
        <v>1335</v>
      </c>
      <c r="B948" s="154" t="s">
        <v>175</v>
      </c>
      <c r="C948" s="154" t="s">
        <v>286</v>
      </c>
      <c r="D948" s="159" t="s">
        <v>99</v>
      </c>
    </row>
    <row r="949" spans="1:4" x14ac:dyDescent="0.3">
      <c r="A949" s="153" t="s">
        <v>1336</v>
      </c>
      <c r="B949" s="154" t="s">
        <v>175</v>
      </c>
      <c r="C949" s="154" t="s">
        <v>288</v>
      </c>
      <c r="D949" s="159" t="s">
        <v>99</v>
      </c>
    </row>
    <row r="950" spans="1:4" x14ac:dyDescent="0.3">
      <c r="A950" s="153" t="s">
        <v>1337</v>
      </c>
      <c r="B950" s="154" t="s">
        <v>175</v>
      </c>
      <c r="C950" s="154" t="s">
        <v>290</v>
      </c>
      <c r="D950" s="158"/>
    </row>
    <row r="951" spans="1:4" x14ac:dyDescent="0.3">
      <c r="A951" s="153" t="s">
        <v>1338</v>
      </c>
      <c r="B951" s="154" t="s">
        <v>175</v>
      </c>
      <c r="C951" s="154" t="s">
        <v>292</v>
      </c>
      <c r="D951" s="159" t="s">
        <v>99</v>
      </c>
    </row>
    <row r="952" spans="1:4" x14ac:dyDescent="0.3">
      <c r="A952" s="153" t="s">
        <v>1339</v>
      </c>
      <c r="B952" s="154" t="s">
        <v>175</v>
      </c>
      <c r="C952" s="154" t="s">
        <v>294</v>
      </c>
      <c r="D952" s="159" t="s">
        <v>99</v>
      </c>
    </row>
    <row r="953" spans="1:4" x14ac:dyDescent="0.3">
      <c r="A953" s="153" t="s">
        <v>1340</v>
      </c>
      <c r="B953" s="154" t="s">
        <v>175</v>
      </c>
      <c r="C953" s="154" t="s">
        <v>296</v>
      </c>
      <c r="D953" s="159" t="s">
        <v>99</v>
      </c>
    </row>
    <row r="954" spans="1:4" x14ac:dyDescent="0.3">
      <c r="A954" s="153" t="s">
        <v>1341</v>
      </c>
      <c r="B954" s="154" t="s">
        <v>175</v>
      </c>
      <c r="C954" s="154" t="s">
        <v>298</v>
      </c>
      <c r="D954" s="158"/>
    </row>
    <row r="955" spans="1:4" x14ac:dyDescent="0.3">
      <c r="A955" s="153" t="s">
        <v>1342</v>
      </c>
      <c r="B955" s="154" t="s">
        <v>175</v>
      </c>
      <c r="C955" s="154" t="s">
        <v>300</v>
      </c>
      <c r="D955" s="159" t="s">
        <v>99</v>
      </c>
    </row>
    <row r="956" spans="1:4" x14ac:dyDescent="0.3">
      <c r="A956" s="153" t="s">
        <v>1343</v>
      </c>
      <c r="B956" s="154" t="s">
        <v>176</v>
      </c>
      <c r="C956" s="154" t="s">
        <v>192</v>
      </c>
      <c r="D956" s="158"/>
    </row>
    <row r="957" spans="1:4" x14ac:dyDescent="0.3">
      <c r="A957" s="153" t="s">
        <v>1344</v>
      </c>
      <c r="B957" s="154" t="s">
        <v>176</v>
      </c>
      <c r="C957" s="154" t="s">
        <v>195</v>
      </c>
      <c r="D957" s="158"/>
    </row>
    <row r="958" spans="1:4" x14ac:dyDescent="0.3">
      <c r="A958" s="153" t="s">
        <v>1345</v>
      </c>
      <c r="B958" s="154" t="s">
        <v>176</v>
      </c>
      <c r="C958" s="154" t="s">
        <v>197</v>
      </c>
      <c r="D958" s="158"/>
    </row>
    <row r="959" spans="1:4" x14ac:dyDescent="0.3">
      <c r="A959" s="153" t="s">
        <v>1346</v>
      </c>
      <c r="B959" s="154" t="s">
        <v>176</v>
      </c>
      <c r="C959" s="154" t="s">
        <v>199</v>
      </c>
      <c r="D959" s="158"/>
    </row>
    <row r="960" spans="1:4" x14ac:dyDescent="0.3">
      <c r="A960" s="153" t="s">
        <v>1347</v>
      </c>
      <c r="B960" s="154" t="s">
        <v>176</v>
      </c>
      <c r="C960" s="154" t="s">
        <v>201</v>
      </c>
      <c r="D960" s="158"/>
    </row>
    <row r="961" spans="1:4" x14ac:dyDescent="0.3">
      <c r="A961" s="153" t="s">
        <v>1348</v>
      </c>
      <c r="B961" s="154" t="s">
        <v>176</v>
      </c>
      <c r="C961" s="154" t="s">
        <v>203</v>
      </c>
      <c r="D961" s="158"/>
    </row>
    <row r="962" spans="1:4" x14ac:dyDescent="0.3">
      <c r="A962" s="153" t="s">
        <v>1349</v>
      </c>
      <c r="B962" s="154" t="s">
        <v>176</v>
      </c>
      <c r="C962" s="154" t="s">
        <v>205</v>
      </c>
      <c r="D962" s="158"/>
    </row>
    <row r="963" spans="1:4" x14ac:dyDescent="0.3">
      <c r="A963" s="153" t="s">
        <v>1350</v>
      </c>
      <c r="B963" s="154" t="s">
        <v>176</v>
      </c>
      <c r="C963" s="154" t="s">
        <v>207</v>
      </c>
      <c r="D963" s="158"/>
    </row>
    <row r="964" spans="1:4" x14ac:dyDescent="0.3">
      <c r="A964" s="153" t="s">
        <v>1351</v>
      </c>
      <c r="B964" s="154" t="s">
        <v>176</v>
      </c>
      <c r="C964" s="154" t="s">
        <v>209</v>
      </c>
      <c r="D964" s="158"/>
    </row>
    <row r="965" spans="1:4" x14ac:dyDescent="0.3">
      <c r="A965" s="153" t="s">
        <v>1352</v>
      </c>
      <c r="B965" s="154" t="s">
        <v>176</v>
      </c>
      <c r="C965" s="154" t="s">
        <v>211</v>
      </c>
      <c r="D965" s="159" t="s">
        <v>89</v>
      </c>
    </row>
    <row r="966" spans="1:4" x14ac:dyDescent="0.3">
      <c r="A966" s="153" t="s">
        <v>1353</v>
      </c>
      <c r="B966" s="154" t="s">
        <v>176</v>
      </c>
      <c r="C966" s="154" t="s">
        <v>213</v>
      </c>
      <c r="D966" s="159" t="s">
        <v>89</v>
      </c>
    </row>
    <row r="967" spans="1:4" x14ac:dyDescent="0.3">
      <c r="A967" s="153" t="s">
        <v>1354</v>
      </c>
      <c r="B967" s="154" t="s">
        <v>176</v>
      </c>
      <c r="C967" s="154" t="s">
        <v>215</v>
      </c>
      <c r="D967" s="158"/>
    </row>
    <row r="968" spans="1:4" x14ac:dyDescent="0.3">
      <c r="A968" s="153" t="s">
        <v>1355</v>
      </c>
      <c r="B968" s="154" t="s">
        <v>176</v>
      </c>
      <c r="C968" s="154" t="s">
        <v>217</v>
      </c>
      <c r="D968" s="158"/>
    </row>
    <row r="969" spans="1:4" x14ac:dyDescent="0.3">
      <c r="A969" s="153" t="s">
        <v>1356</v>
      </c>
      <c r="B969" s="154" t="s">
        <v>176</v>
      </c>
      <c r="C969" s="154" t="s">
        <v>219</v>
      </c>
      <c r="D969" s="158"/>
    </row>
    <row r="970" spans="1:4" x14ac:dyDescent="0.3">
      <c r="A970" s="153" t="s">
        <v>1357</v>
      </c>
      <c r="B970" s="154" t="s">
        <v>176</v>
      </c>
      <c r="C970" s="154" t="s">
        <v>221</v>
      </c>
      <c r="D970" s="158"/>
    </row>
    <row r="971" spans="1:4" x14ac:dyDescent="0.3">
      <c r="A971" s="153" t="s">
        <v>1358</v>
      </c>
      <c r="B971" s="154" t="s">
        <v>176</v>
      </c>
      <c r="C971" s="154" t="s">
        <v>223</v>
      </c>
      <c r="D971" s="158"/>
    </row>
    <row r="972" spans="1:4" x14ac:dyDescent="0.3">
      <c r="A972" s="153" t="s">
        <v>1359</v>
      </c>
      <c r="B972" s="154" t="s">
        <v>176</v>
      </c>
      <c r="C972" s="154" t="s">
        <v>225</v>
      </c>
      <c r="D972" s="158"/>
    </row>
    <row r="973" spans="1:4" x14ac:dyDescent="0.3">
      <c r="A973" s="153" t="s">
        <v>1360</v>
      </c>
      <c r="B973" s="154" t="s">
        <v>176</v>
      </c>
      <c r="C973" s="154" t="s">
        <v>228</v>
      </c>
      <c r="D973" s="158"/>
    </row>
    <row r="974" spans="1:4" x14ac:dyDescent="0.3">
      <c r="A974" s="153" t="s">
        <v>1361</v>
      </c>
      <c r="B974" s="154" t="s">
        <v>176</v>
      </c>
      <c r="C974" s="154" t="s">
        <v>230</v>
      </c>
      <c r="D974" s="158"/>
    </row>
    <row r="975" spans="1:4" x14ac:dyDescent="0.3">
      <c r="A975" s="153" t="s">
        <v>1362</v>
      </c>
      <c r="B975" s="154" t="s">
        <v>176</v>
      </c>
      <c r="C975" s="154" t="s">
        <v>232</v>
      </c>
      <c r="D975" s="158"/>
    </row>
    <row r="976" spans="1:4" x14ac:dyDescent="0.3">
      <c r="A976" s="153" t="s">
        <v>1363</v>
      </c>
      <c r="B976" s="154" t="s">
        <v>176</v>
      </c>
      <c r="C976" s="154" t="s">
        <v>234</v>
      </c>
      <c r="D976" s="158"/>
    </row>
    <row r="977" spans="1:4" x14ac:dyDescent="0.3">
      <c r="A977" s="153" t="s">
        <v>1364</v>
      </c>
      <c r="B977" s="154" t="s">
        <v>176</v>
      </c>
      <c r="C977" s="154" t="s">
        <v>237</v>
      </c>
      <c r="D977" s="158"/>
    </row>
    <row r="978" spans="1:4" x14ac:dyDescent="0.3">
      <c r="A978" s="153" t="s">
        <v>1365</v>
      </c>
      <c r="B978" s="154" t="s">
        <v>176</v>
      </c>
      <c r="C978" s="154" t="s">
        <v>239</v>
      </c>
      <c r="D978" s="158"/>
    </row>
    <row r="979" spans="1:4" x14ac:dyDescent="0.3">
      <c r="A979" s="153" t="s">
        <v>1366</v>
      </c>
      <c r="B979" s="154" t="s">
        <v>176</v>
      </c>
      <c r="C979" s="154" t="s">
        <v>241</v>
      </c>
      <c r="D979" s="158"/>
    </row>
    <row r="980" spans="1:4" x14ac:dyDescent="0.3">
      <c r="A980" s="153" t="s">
        <v>1367</v>
      </c>
      <c r="B980" s="154" t="s">
        <v>176</v>
      </c>
      <c r="C980" s="154" t="s">
        <v>243</v>
      </c>
      <c r="D980" s="158"/>
    </row>
    <row r="981" spans="1:4" x14ac:dyDescent="0.3">
      <c r="A981" s="153" t="s">
        <v>1368</v>
      </c>
      <c r="B981" s="154" t="s">
        <v>176</v>
      </c>
      <c r="C981" s="154" t="s">
        <v>245</v>
      </c>
      <c r="D981" s="158"/>
    </row>
    <row r="982" spans="1:4" x14ac:dyDescent="0.3">
      <c r="A982" s="153" t="s">
        <v>1369</v>
      </c>
      <c r="B982" s="154" t="s">
        <v>176</v>
      </c>
      <c r="C982" s="154" t="s">
        <v>247</v>
      </c>
      <c r="D982" s="158"/>
    </row>
    <row r="983" spans="1:4" x14ac:dyDescent="0.3">
      <c r="A983" s="153" t="s">
        <v>1370</v>
      </c>
      <c r="B983" s="154" t="s">
        <v>176</v>
      </c>
      <c r="C983" s="154" t="s">
        <v>250</v>
      </c>
      <c r="D983" s="158"/>
    </row>
    <row r="984" spans="1:4" x14ac:dyDescent="0.3">
      <c r="A984" s="153" t="s">
        <v>1371</v>
      </c>
      <c r="B984" s="154" t="s">
        <v>176</v>
      </c>
      <c r="C984" s="154" t="s">
        <v>252</v>
      </c>
      <c r="D984" s="159" t="s">
        <v>89</v>
      </c>
    </row>
    <row r="985" spans="1:4" x14ac:dyDescent="0.3">
      <c r="A985" s="153" t="s">
        <v>1372</v>
      </c>
      <c r="B985" s="154" t="s">
        <v>176</v>
      </c>
      <c r="C985" s="154" t="s">
        <v>254</v>
      </c>
      <c r="D985" s="159" t="s">
        <v>89</v>
      </c>
    </row>
    <row r="986" spans="1:4" x14ac:dyDescent="0.3">
      <c r="A986" s="153" t="s">
        <v>1373</v>
      </c>
      <c r="B986" s="154" t="s">
        <v>176</v>
      </c>
      <c r="C986" s="154" t="s">
        <v>256</v>
      </c>
      <c r="D986" s="159" t="s">
        <v>89</v>
      </c>
    </row>
    <row r="987" spans="1:4" x14ac:dyDescent="0.3">
      <c r="A987" s="153" t="s">
        <v>1374</v>
      </c>
      <c r="B987" s="154" t="s">
        <v>176</v>
      </c>
      <c r="C987" s="154" t="s">
        <v>258</v>
      </c>
      <c r="D987" s="158"/>
    </row>
    <row r="988" spans="1:4" x14ac:dyDescent="0.3">
      <c r="A988" s="153" t="s">
        <v>1375</v>
      </c>
      <c r="B988" s="154" t="s">
        <v>176</v>
      </c>
      <c r="C988" s="154" t="s">
        <v>260</v>
      </c>
      <c r="D988" s="158"/>
    </row>
    <row r="989" spans="1:4" x14ac:dyDescent="0.3">
      <c r="A989" s="153" t="s">
        <v>1376</v>
      </c>
      <c r="B989" s="154" t="s">
        <v>176</v>
      </c>
      <c r="C989" s="154" t="s">
        <v>262</v>
      </c>
      <c r="D989" s="158"/>
    </row>
    <row r="990" spans="1:4" x14ac:dyDescent="0.3">
      <c r="A990" s="153" t="s">
        <v>1377</v>
      </c>
      <c r="B990" s="154" t="s">
        <v>176</v>
      </c>
      <c r="C990" s="154" t="s">
        <v>264</v>
      </c>
      <c r="D990" s="158"/>
    </row>
    <row r="991" spans="1:4" x14ac:dyDescent="0.3">
      <c r="A991" s="153" t="s">
        <v>1378</v>
      </c>
      <c r="B991" s="154" t="s">
        <v>176</v>
      </c>
      <c r="C991" s="154" t="s">
        <v>266</v>
      </c>
      <c r="D991" s="158"/>
    </row>
    <row r="992" spans="1:4" x14ac:dyDescent="0.3">
      <c r="A992" s="153" t="s">
        <v>1379</v>
      </c>
      <c r="B992" s="154" t="s">
        <v>176</v>
      </c>
      <c r="C992" s="154" t="s">
        <v>268</v>
      </c>
      <c r="D992" s="158"/>
    </row>
    <row r="993" spans="1:4" x14ac:dyDescent="0.3">
      <c r="A993" s="153" t="s">
        <v>1380</v>
      </c>
      <c r="B993" s="154" t="s">
        <v>176</v>
      </c>
      <c r="C993" s="154" t="s">
        <v>270</v>
      </c>
      <c r="D993" s="159" t="s">
        <v>89</v>
      </c>
    </row>
    <row r="994" spans="1:4" x14ac:dyDescent="0.3">
      <c r="A994" s="153" t="s">
        <v>1381</v>
      </c>
      <c r="B994" s="154" t="s">
        <v>176</v>
      </c>
      <c r="C994" s="154" t="s">
        <v>272</v>
      </c>
      <c r="D994" s="158"/>
    </row>
    <row r="995" spans="1:4" x14ac:dyDescent="0.3">
      <c r="A995" s="153" t="s">
        <v>1382</v>
      </c>
      <c r="B995" s="154" t="s">
        <v>176</v>
      </c>
      <c r="C995" s="154" t="s">
        <v>274</v>
      </c>
      <c r="D995" s="159" t="s">
        <v>89</v>
      </c>
    </row>
    <row r="996" spans="1:4" x14ac:dyDescent="0.3">
      <c r="A996" s="153" t="s">
        <v>1383</v>
      </c>
      <c r="B996" s="154" t="s">
        <v>176</v>
      </c>
      <c r="C996" s="154" t="s">
        <v>276</v>
      </c>
      <c r="D996" s="158"/>
    </row>
    <row r="997" spans="1:4" x14ac:dyDescent="0.3">
      <c r="A997" s="153" t="s">
        <v>1384</v>
      </c>
      <c r="B997" s="154" t="s">
        <v>176</v>
      </c>
      <c r="C997" s="154" t="s">
        <v>278</v>
      </c>
      <c r="D997" s="158"/>
    </row>
    <row r="998" spans="1:4" x14ac:dyDescent="0.3">
      <c r="A998" s="153" t="s">
        <v>1385</v>
      </c>
      <c r="B998" s="154" t="s">
        <v>176</v>
      </c>
      <c r="C998" s="154" t="s">
        <v>280</v>
      </c>
      <c r="D998" s="158"/>
    </row>
    <row r="999" spans="1:4" x14ac:dyDescent="0.3">
      <c r="A999" s="153" t="s">
        <v>1386</v>
      </c>
      <c r="B999" s="154" t="s">
        <v>176</v>
      </c>
      <c r="C999" s="154" t="s">
        <v>282</v>
      </c>
      <c r="D999" s="159" t="s">
        <v>89</v>
      </c>
    </row>
    <row r="1000" spans="1:4" x14ac:dyDescent="0.3">
      <c r="A1000" s="153" t="s">
        <v>1387</v>
      </c>
      <c r="B1000" s="154" t="s">
        <v>176</v>
      </c>
      <c r="C1000" s="154" t="s">
        <v>284</v>
      </c>
      <c r="D1000" s="158"/>
    </row>
    <row r="1001" spans="1:4" x14ac:dyDescent="0.3">
      <c r="A1001" s="153" t="s">
        <v>1388</v>
      </c>
      <c r="B1001" s="154" t="s">
        <v>176</v>
      </c>
      <c r="C1001" s="154" t="s">
        <v>286</v>
      </c>
      <c r="D1001" s="158"/>
    </row>
    <row r="1002" spans="1:4" x14ac:dyDescent="0.3">
      <c r="A1002" s="153" t="s">
        <v>1389</v>
      </c>
      <c r="B1002" s="154" t="s">
        <v>176</v>
      </c>
      <c r="C1002" s="154" t="s">
        <v>288</v>
      </c>
      <c r="D1002" s="158"/>
    </row>
    <row r="1003" spans="1:4" x14ac:dyDescent="0.3">
      <c r="A1003" s="153" t="s">
        <v>1390</v>
      </c>
      <c r="B1003" s="154" t="s">
        <v>176</v>
      </c>
      <c r="C1003" s="154" t="s">
        <v>290</v>
      </c>
      <c r="D1003" s="158"/>
    </row>
    <row r="1004" spans="1:4" x14ac:dyDescent="0.3">
      <c r="A1004" s="153" t="s">
        <v>1391</v>
      </c>
      <c r="B1004" s="154" t="s">
        <v>176</v>
      </c>
      <c r="C1004" s="154" t="s">
        <v>292</v>
      </c>
      <c r="D1004" s="158"/>
    </row>
    <row r="1005" spans="1:4" x14ac:dyDescent="0.3">
      <c r="A1005" s="153" t="s">
        <v>1392</v>
      </c>
      <c r="B1005" s="154" t="s">
        <v>176</v>
      </c>
      <c r="C1005" s="154" t="s">
        <v>294</v>
      </c>
      <c r="D1005" s="158"/>
    </row>
    <row r="1006" spans="1:4" x14ac:dyDescent="0.3">
      <c r="A1006" s="153" t="s">
        <v>1393</v>
      </c>
      <c r="B1006" s="154" t="s">
        <v>176</v>
      </c>
      <c r="C1006" s="154" t="s">
        <v>296</v>
      </c>
      <c r="D1006" s="159" t="s">
        <v>89</v>
      </c>
    </row>
    <row r="1007" spans="1:4" x14ac:dyDescent="0.3">
      <c r="A1007" s="153" t="s">
        <v>1394</v>
      </c>
      <c r="B1007" s="154" t="s">
        <v>176</v>
      </c>
      <c r="C1007" s="154" t="s">
        <v>298</v>
      </c>
      <c r="D1007" s="158"/>
    </row>
    <row r="1008" spans="1:4" x14ac:dyDescent="0.3">
      <c r="A1008" s="153" t="s">
        <v>1395</v>
      </c>
      <c r="B1008" s="154" t="s">
        <v>176</v>
      </c>
      <c r="C1008" s="154" t="s">
        <v>300</v>
      </c>
      <c r="D1008" s="159" t="s">
        <v>89</v>
      </c>
    </row>
    <row r="1009" spans="1:4" x14ac:dyDescent="0.3">
      <c r="A1009" s="153" t="s">
        <v>1396</v>
      </c>
      <c r="B1009" s="154" t="s">
        <v>177</v>
      </c>
      <c r="C1009" s="154" t="s">
        <v>192</v>
      </c>
      <c r="D1009" s="158"/>
    </row>
    <row r="1010" spans="1:4" x14ac:dyDescent="0.3">
      <c r="A1010" s="153" t="s">
        <v>1397</v>
      </c>
      <c r="B1010" s="154" t="s">
        <v>177</v>
      </c>
      <c r="C1010" s="154" t="s">
        <v>195</v>
      </c>
      <c r="D1010" s="158"/>
    </row>
    <row r="1011" spans="1:4" x14ac:dyDescent="0.3">
      <c r="A1011" s="153" t="s">
        <v>1398</v>
      </c>
      <c r="B1011" s="154" t="s">
        <v>177</v>
      </c>
      <c r="C1011" s="154" t="s">
        <v>197</v>
      </c>
      <c r="D1011" s="158"/>
    </row>
    <row r="1012" spans="1:4" x14ac:dyDescent="0.3">
      <c r="A1012" s="153" t="s">
        <v>1399</v>
      </c>
      <c r="B1012" s="154" t="s">
        <v>177</v>
      </c>
      <c r="C1012" s="154" t="s">
        <v>199</v>
      </c>
      <c r="D1012" s="159" t="s">
        <v>97</v>
      </c>
    </row>
    <row r="1013" spans="1:4" x14ac:dyDescent="0.3">
      <c r="A1013" s="153" t="s">
        <v>1400</v>
      </c>
      <c r="B1013" s="154" t="s">
        <v>177</v>
      </c>
      <c r="C1013" s="154" t="s">
        <v>201</v>
      </c>
      <c r="D1013" s="158"/>
    </row>
    <row r="1014" spans="1:4" x14ac:dyDescent="0.3">
      <c r="A1014" s="153" t="s">
        <v>1401</v>
      </c>
      <c r="B1014" s="154" t="s">
        <v>177</v>
      </c>
      <c r="C1014" s="154" t="s">
        <v>203</v>
      </c>
      <c r="D1014" s="159" t="s">
        <v>97</v>
      </c>
    </row>
    <row r="1015" spans="1:4" x14ac:dyDescent="0.3">
      <c r="A1015" s="153" t="s">
        <v>1402</v>
      </c>
      <c r="B1015" s="154" t="s">
        <v>177</v>
      </c>
      <c r="C1015" s="154" t="s">
        <v>205</v>
      </c>
      <c r="D1015" s="159" t="s">
        <v>97</v>
      </c>
    </row>
    <row r="1016" spans="1:4" x14ac:dyDescent="0.3">
      <c r="A1016" s="153" t="s">
        <v>1403</v>
      </c>
      <c r="B1016" s="154" t="s">
        <v>177</v>
      </c>
      <c r="C1016" s="154" t="s">
        <v>207</v>
      </c>
      <c r="D1016" s="158"/>
    </row>
    <row r="1017" spans="1:4" x14ac:dyDescent="0.3">
      <c r="A1017" s="153" t="s">
        <v>1404</v>
      </c>
      <c r="B1017" s="154" t="s">
        <v>177</v>
      </c>
      <c r="C1017" s="154" t="s">
        <v>209</v>
      </c>
      <c r="D1017" s="158"/>
    </row>
    <row r="1018" spans="1:4" x14ac:dyDescent="0.3">
      <c r="A1018" s="153" t="s">
        <v>1405</v>
      </c>
      <c r="B1018" s="154" t="s">
        <v>177</v>
      </c>
      <c r="C1018" s="154" t="s">
        <v>211</v>
      </c>
      <c r="D1018" s="159" t="s">
        <v>97</v>
      </c>
    </row>
    <row r="1019" spans="1:4" x14ac:dyDescent="0.3">
      <c r="A1019" s="153" t="s">
        <v>1406</v>
      </c>
      <c r="B1019" s="154" t="s">
        <v>177</v>
      </c>
      <c r="C1019" s="154" t="s">
        <v>213</v>
      </c>
      <c r="D1019" s="159" t="s">
        <v>97</v>
      </c>
    </row>
    <row r="1020" spans="1:4" x14ac:dyDescent="0.3">
      <c r="A1020" s="153" t="s">
        <v>1407</v>
      </c>
      <c r="B1020" s="154" t="s">
        <v>177</v>
      </c>
      <c r="C1020" s="154" t="s">
        <v>215</v>
      </c>
      <c r="D1020" s="158"/>
    </row>
    <row r="1021" spans="1:4" x14ac:dyDescent="0.3">
      <c r="A1021" s="153" t="s">
        <v>1408</v>
      </c>
      <c r="B1021" s="154" t="s">
        <v>177</v>
      </c>
      <c r="C1021" s="154" t="s">
        <v>217</v>
      </c>
      <c r="D1021" s="158"/>
    </row>
    <row r="1022" spans="1:4" x14ac:dyDescent="0.3">
      <c r="A1022" s="153" t="s">
        <v>1409</v>
      </c>
      <c r="B1022" s="154" t="s">
        <v>177</v>
      </c>
      <c r="C1022" s="154" t="s">
        <v>219</v>
      </c>
      <c r="D1022" s="159" t="s">
        <v>97</v>
      </c>
    </row>
    <row r="1023" spans="1:4" x14ac:dyDescent="0.3">
      <c r="A1023" s="153" t="s">
        <v>1410</v>
      </c>
      <c r="B1023" s="154" t="s">
        <v>177</v>
      </c>
      <c r="C1023" s="154" t="s">
        <v>221</v>
      </c>
      <c r="D1023" s="159" t="s">
        <v>97</v>
      </c>
    </row>
    <row r="1024" spans="1:4" x14ac:dyDescent="0.3">
      <c r="A1024" s="153" t="s">
        <v>1411</v>
      </c>
      <c r="B1024" s="154" t="s">
        <v>177</v>
      </c>
      <c r="C1024" s="154" t="s">
        <v>223</v>
      </c>
      <c r="D1024" s="158"/>
    </row>
    <row r="1025" spans="1:4" x14ac:dyDescent="0.3">
      <c r="A1025" s="153" t="s">
        <v>1412</v>
      </c>
      <c r="B1025" s="154" t="s">
        <v>177</v>
      </c>
      <c r="C1025" s="154" t="s">
        <v>225</v>
      </c>
      <c r="D1025" s="158"/>
    </row>
    <row r="1026" spans="1:4" x14ac:dyDescent="0.3">
      <c r="A1026" s="153" t="s">
        <v>1413</v>
      </c>
      <c r="B1026" s="154" t="s">
        <v>177</v>
      </c>
      <c r="C1026" s="154" t="s">
        <v>228</v>
      </c>
      <c r="D1026" s="158"/>
    </row>
    <row r="1027" spans="1:4" x14ac:dyDescent="0.3">
      <c r="A1027" s="153" t="s">
        <v>1414</v>
      </c>
      <c r="B1027" s="154" t="s">
        <v>177</v>
      </c>
      <c r="C1027" s="154" t="s">
        <v>230</v>
      </c>
      <c r="D1027" s="158"/>
    </row>
    <row r="1028" spans="1:4" x14ac:dyDescent="0.3">
      <c r="A1028" s="153" t="s">
        <v>1415</v>
      </c>
      <c r="B1028" s="154" t="s">
        <v>177</v>
      </c>
      <c r="C1028" s="154" t="s">
        <v>232</v>
      </c>
      <c r="D1028" s="159" t="s">
        <v>97</v>
      </c>
    </row>
    <row r="1029" spans="1:4" x14ac:dyDescent="0.3">
      <c r="A1029" s="153" t="s">
        <v>1416</v>
      </c>
      <c r="B1029" s="154" t="s">
        <v>177</v>
      </c>
      <c r="C1029" s="154" t="s">
        <v>234</v>
      </c>
      <c r="D1029" s="159" t="s">
        <v>97</v>
      </c>
    </row>
    <row r="1030" spans="1:4" x14ac:dyDescent="0.3">
      <c r="A1030" s="153" t="s">
        <v>1417</v>
      </c>
      <c r="B1030" s="154" t="s">
        <v>177</v>
      </c>
      <c r="C1030" s="154" t="s">
        <v>237</v>
      </c>
      <c r="D1030" s="159" t="s">
        <v>97</v>
      </c>
    </row>
    <row r="1031" spans="1:4" x14ac:dyDescent="0.3">
      <c r="A1031" s="153" t="s">
        <v>1418</v>
      </c>
      <c r="B1031" s="154" t="s">
        <v>177</v>
      </c>
      <c r="C1031" s="154" t="s">
        <v>239</v>
      </c>
      <c r="D1031" s="159" t="s">
        <v>97</v>
      </c>
    </row>
    <row r="1032" spans="1:4" x14ac:dyDescent="0.3">
      <c r="A1032" s="153" t="s">
        <v>1419</v>
      </c>
      <c r="B1032" s="154" t="s">
        <v>177</v>
      </c>
      <c r="C1032" s="154" t="s">
        <v>241</v>
      </c>
      <c r="D1032" s="159" t="s">
        <v>97</v>
      </c>
    </row>
    <row r="1033" spans="1:4" x14ac:dyDescent="0.3">
      <c r="A1033" s="153" t="s">
        <v>1420</v>
      </c>
      <c r="B1033" s="154" t="s">
        <v>177</v>
      </c>
      <c r="C1033" s="154" t="s">
        <v>243</v>
      </c>
      <c r="D1033" s="159" t="s">
        <v>97</v>
      </c>
    </row>
    <row r="1034" spans="1:4" x14ac:dyDescent="0.3">
      <c r="A1034" s="153" t="s">
        <v>1421</v>
      </c>
      <c r="B1034" s="154" t="s">
        <v>177</v>
      </c>
      <c r="C1034" s="154" t="s">
        <v>245</v>
      </c>
      <c r="D1034" s="159" t="s">
        <v>97</v>
      </c>
    </row>
    <row r="1035" spans="1:4" x14ac:dyDescent="0.3">
      <c r="A1035" s="153" t="s">
        <v>1422</v>
      </c>
      <c r="B1035" s="154" t="s">
        <v>177</v>
      </c>
      <c r="C1035" s="154" t="s">
        <v>247</v>
      </c>
      <c r="D1035" s="159" t="s">
        <v>111</v>
      </c>
    </row>
    <row r="1036" spans="1:4" x14ac:dyDescent="0.3">
      <c r="A1036" s="153" t="s">
        <v>1423</v>
      </c>
      <c r="B1036" s="154" t="s">
        <v>177</v>
      </c>
      <c r="C1036" s="154" t="s">
        <v>250</v>
      </c>
      <c r="D1036" s="159" t="s">
        <v>97</v>
      </c>
    </row>
    <row r="1037" spans="1:4" x14ac:dyDescent="0.3">
      <c r="A1037" s="153" t="s">
        <v>1424</v>
      </c>
      <c r="B1037" s="154" t="s">
        <v>177</v>
      </c>
      <c r="C1037" s="154" t="s">
        <v>252</v>
      </c>
      <c r="D1037" s="159" t="s">
        <v>97</v>
      </c>
    </row>
    <row r="1038" spans="1:4" x14ac:dyDescent="0.3">
      <c r="A1038" s="153" t="s">
        <v>1425</v>
      </c>
      <c r="B1038" s="154" t="s">
        <v>177</v>
      </c>
      <c r="C1038" s="154" t="s">
        <v>254</v>
      </c>
      <c r="D1038" s="159" t="s">
        <v>97</v>
      </c>
    </row>
    <row r="1039" spans="1:4" x14ac:dyDescent="0.3">
      <c r="A1039" s="153" t="s">
        <v>1426</v>
      </c>
      <c r="B1039" s="154" t="s">
        <v>177</v>
      </c>
      <c r="C1039" s="154" t="s">
        <v>256</v>
      </c>
      <c r="D1039" s="159" t="s">
        <v>97</v>
      </c>
    </row>
    <row r="1040" spans="1:4" x14ac:dyDescent="0.3">
      <c r="A1040" s="153" t="s">
        <v>1427</v>
      </c>
      <c r="B1040" s="154" t="s">
        <v>177</v>
      </c>
      <c r="C1040" s="154" t="s">
        <v>258</v>
      </c>
      <c r="D1040" s="158"/>
    </row>
    <row r="1041" spans="1:4" x14ac:dyDescent="0.3">
      <c r="A1041" s="153" t="s">
        <v>1428</v>
      </c>
      <c r="B1041" s="154" t="s">
        <v>177</v>
      </c>
      <c r="C1041" s="154" t="s">
        <v>260</v>
      </c>
      <c r="D1041" s="158"/>
    </row>
    <row r="1042" spans="1:4" x14ac:dyDescent="0.3">
      <c r="A1042" s="153" t="s">
        <v>1429</v>
      </c>
      <c r="B1042" s="154" t="s">
        <v>177</v>
      </c>
      <c r="C1042" s="154" t="s">
        <v>262</v>
      </c>
      <c r="D1042" s="158"/>
    </row>
    <row r="1043" spans="1:4" x14ac:dyDescent="0.3">
      <c r="A1043" s="153" t="s">
        <v>1430</v>
      </c>
      <c r="B1043" s="154" t="s">
        <v>177</v>
      </c>
      <c r="C1043" s="154" t="s">
        <v>264</v>
      </c>
      <c r="D1043" s="158"/>
    </row>
    <row r="1044" spans="1:4" x14ac:dyDescent="0.3">
      <c r="A1044" s="153" t="s">
        <v>1431</v>
      </c>
      <c r="B1044" s="154" t="s">
        <v>177</v>
      </c>
      <c r="C1044" s="154" t="s">
        <v>266</v>
      </c>
      <c r="D1044" s="158"/>
    </row>
    <row r="1045" spans="1:4" x14ac:dyDescent="0.3">
      <c r="A1045" s="153" t="s">
        <v>1432</v>
      </c>
      <c r="B1045" s="154" t="s">
        <v>177</v>
      </c>
      <c r="C1045" s="154" t="s">
        <v>268</v>
      </c>
      <c r="D1045" s="158"/>
    </row>
    <row r="1046" spans="1:4" x14ac:dyDescent="0.3">
      <c r="A1046" s="153" t="s">
        <v>1433</v>
      </c>
      <c r="B1046" s="154" t="s">
        <v>177</v>
      </c>
      <c r="C1046" s="154" t="s">
        <v>270</v>
      </c>
      <c r="D1046" s="159" t="s">
        <v>97</v>
      </c>
    </row>
    <row r="1047" spans="1:4" x14ac:dyDescent="0.3">
      <c r="A1047" s="153" t="s">
        <v>1434</v>
      </c>
      <c r="B1047" s="154" t="s">
        <v>177</v>
      </c>
      <c r="C1047" s="154" t="s">
        <v>272</v>
      </c>
      <c r="D1047" s="159" t="s">
        <v>97</v>
      </c>
    </row>
    <row r="1048" spans="1:4" x14ac:dyDescent="0.3">
      <c r="A1048" s="153" t="s">
        <v>1435</v>
      </c>
      <c r="B1048" s="154" t="s">
        <v>177</v>
      </c>
      <c r="C1048" s="154" t="s">
        <v>274</v>
      </c>
      <c r="D1048" s="159" t="s">
        <v>97</v>
      </c>
    </row>
    <row r="1049" spans="1:4" x14ac:dyDescent="0.3">
      <c r="A1049" s="153" t="s">
        <v>1436</v>
      </c>
      <c r="B1049" s="154" t="s">
        <v>177</v>
      </c>
      <c r="C1049" s="154" t="s">
        <v>276</v>
      </c>
      <c r="D1049" s="159" t="s">
        <v>97</v>
      </c>
    </row>
    <row r="1050" spans="1:4" x14ac:dyDescent="0.3">
      <c r="A1050" s="153" t="s">
        <v>1437</v>
      </c>
      <c r="B1050" s="154" t="s">
        <v>177</v>
      </c>
      <c r="C1050" s="154" t="s">
        <v>278</v>
      </c>
      <c r="D1050" s="159" t="s">
        <v>97</v>
      </c>
    </row>
    <row r="1051" spans="1:4" x14ac:dyDescent="0.3">
      <c r="A1051" s="153" t="s">
        <v>1438</v>
      </c>
      <c r="B1051" s="154" t="s">
        <v>177</v>
      </c>
      <c r="C1051" s="154" t="s">
        <v>280</v>
      </c>
      <c r="D1051" s="159" t="s">
        <v>97</v>
      </c>
    </row>
    <row r="1052" spans="1:4" x14ac:dyDescent="0.3">
      <c r="A1052" s="153" t="s">
        <v>1439</v>
      </c>
      <c r="B1052" s="154" t="s">
        <v>177</v>
      </c>
      <c r="C1052" s="154" t="s">
        <v>282</v>
      </c>
      <c r="D1052" s="159" t="s">
        <v>97</v>
      </c>
    </row>
    <row r="1053" spans="1:4" x14ac:dyDescent="0.3">
      <c r="A1053" s="153" t="s">
        <v>1440</v>
      </c>
      <c r="B1053" s="154" t="s">
        <v>177</v>
      </c>
      <c r="C1053" s="154" t="s">
        <v>284</v>
      </c>
      <c r="D1053" s="159" t="s">
        <v>97</v>
      </c>
    </row>
    <row r="1054" spans="1:4" x14ac:dyDescent="0.3">
      <c r="A1054" s="153" t="s">
        <v>1441</v>
      </c>
      <c r="B1054" s="154" t="s">
        <v>177</v>
      </c>
      <c r="C1054" s="154" t="s">
        <v>286</v>
      </c>
      <c r="D1054" s="159" t="s">
        <v>97</v>
      </c>
    </row>
    <row r="1055" spans="1:4" x14ac:dyDescent="0.3">
      <c r="A1055" s="153" t="s">
        <v>1442</v>
      </c>
      <c r="B1055" s="154" t="s">
        <v>177</v>
      </c>
      <c r="C1055" s="154" t="s">
        <v>288</v>
      </c>
      <c r="D1055" s="159" t="s">
        <v>97</v>
      </c>
    </row>
    <row r="1056" spans="1:4" x14ac:dyDescent="0.3">
      <c r="A1056" s="153" t="s">
        <v>1443</v>
      </c>
      <c r="B1056" s="154" t="s">
        <v>177</v>
      </c>
      <c r="C1056" s="154" t="s">
        <v>290</v>
      </c>
      <c r="D1056" s="158"/>
    </row>
    <row r="1057" spans="1:4" x14ac:dyDescent="0.3">
      <c r="A1057" s="153" t="s">
        <v>1444</v>
      </c>
      <c r="B1057" s="154" t="s">
        <v>177</v>
      </c>
      <c r="C1057" s="154" t="s">
        <v>292</v>
      </c>
      <c r="D1057" s="159" t="s">
        <v>97</v>
      </c>
    </row>
    <row r="1058" spans="1:4" x14ac:dyDescent="0.3">
      <c r="A1058" s="153" t="s">
        <v>1445</v>
      </c>
      <c r="B1058" s="154" t="s">
        <v>177</v>
      </c>
      <c r="C1058" s="154" t="s">
        <v>294</v>
      </c>
      <c r="D1058" s="159" t="s">
        <v>97</v>
      </c>
    </row>
    <row r="1059" spans="1:4" x14ac:dyDescent="0.3">
      <c r="A1059" s="153" t="s">
        <v>1446</v>
      </c>
      <c r="B1059" s="154" t="s">
        <v>177</v>
      </c>
      <c r="C1059" s="154" t="s">
        <v>296</v>
      </c>
      <c r="D1059" s="159" t="s">
        <v>97</v>
      </c>
    </row>
    <row r="1060" spans="1:4" x14ac:dyDescent="0.3">
      <c r="A1060" s="153" t="s">
        <v>1447</v>
      </c>
      <c r="B1060" s="154" t="s">
        <v>177</v>
      </c>
      <c r="C1060" s="154" t="s">
        <v>298</v>
      </c>
      <c r="D1060" s="159" t="s">
        <v>97</v>
      </c>
    </row>
    <row r="1061" spans="1:4" x14ac:dyDescent="0.3">
      <c r="A1061" s="153" t="s">
        <v>1448</v>
      </c>
      <c r="B1061" s="154" t="s">
        <v>177</v>
      </c>
      <c r="C1061" s="154" t="s">
        <v>300</v>
      </c>
      <c r="D1061" s="159" t="s">
        <v>97</v>
      </c>
    </row>
    <row r="1062" spans="1:4" x14ac:dyDescent="0.3">
      <c r="A1062" s="153" t="s">
        <v>1449</v>
      </c>
      <c r="B1062" s="154" t="s">
        <v>178</v>
      </c>
      <c r="C1062" s="154" t="s">
        <v>192</v>
      </c>
      <c r="D1062" s="159" t="s">
        <v>104</v>
      </c>
    </row>
    <row r="1063" spans="1:4" x14ac:dyDescent="0.3">
      <c r="A1063" s="153" t="s">
        <v>1450</v>
      </c>
      <c r="B1063" s="154" t="s">
        <v>178</v>
      </c>
      <c r="C1063" s="154" t="s">
        <v>195</v>
      </c>
      <c r="D1063" s="158"/>
    </row>
    <row r="1064" spans="1:4" x14ac:dyDescent="0.3">
      <c r="A1064" s="153" t="s">
        <v>1451</v>
      </c>
      <c r="B1064" s="154" t="s">
        <v>178</v>
      </c>
      <c r="C1064" s="154" t="s">
        <v>197</v>
      </c>
      <c r="D1064" s="158"/>
    </row>
    <row r="1065" spans="1:4" x14ac:dyDescent="0.3">
      <c r="A1065" s="153" t="s">
        <v>1452</v>
      </c>
      <c r="B1065" s="154" t="s">
        <v>178</v>
      </c>
      <c r="C1065" s="154" t="s">
        <v>199</v>
      </c>
      <c r="D1065" s="158"/>
    </row>
    <row r="1066" spans="1:4" x14ac:dyDescent="0.3">
      <c r="A1066" s="153" t="s">
        <v>1453</v>
      </c>
      <c r="B1066" s="154" t="s">
        <v>178</v>
      </c>
      <c r="C1066" s="154" t="s">
        <v>201</v>
      </c>
      <c r="D1066" s="159" t="s">
        <v>104</v>
      </c>
    </row>
    <row r="1067" spans="1:4" x14ac:dyDescent="0.3">
      <c r="A1067" s="153" t="s">
        <v>1454</v>
      </c>
      <c r="B1067" s="154" t="s">
        <v>178</v>
      </c>
      <c r="C1067" s="154" t="s">
        <v>203</v>
      </c>
      <c r="D1067" s="159" t="s">
        <v>104</v>
      </c>
    </row>
    <row r="1068" spans="1:4" x14ac:dyDescent="0.3">
      <c r="A1068" s="153" t="s">
        <v>1455</v>
      </c>
      <c r="B1068" s="154" t="s">
        <v>178</v>
      </c>
      <c r="C1068" s="154" t="s">
        <v>205</v>
      </c>
      <c r="D1068" s="159" t="s">
        <v>104</v>
      </c>
    </row>
    <row r="1069" spans="1:4" x14ac:dyDescent="0.3">
      <c r="A1069" s="153" t="s">
        <v>1456</v>
      </c>
      <c r="B1069" s="154" t="s">
        <v>178</v>
      </c>
      <c r="C1069" s="154" t="s">
        <v>207</v>
      </c>
      <c r="D1069" s="158"/>
    </row>
    <row r="1070" spans="1:4" x14ac:dyDescent="0.3">
      <c r="A1070" s="153" t="s">
        <v>1457</v>
      </c>
      <c r="B1070" s="154" t="s">
        <v>178</v>
      </c>
      <c r="C1070" s="154" t="s">
        <v>209</v>
      </c>
      <c r="D1070" s="158"/>
    </row>
    <row r="1071" spans="1:4" x14ac:dyDescent="0.3">
      <c r="A1071" s="153" t="s">
        <v>1458</v>
      </c>
      <c r="B1071" s="154" t="s">
        <v>178</v>
      </c>
      <c r="C1071" s="154" t="s">
        <v>211</v>
      </c>
      <c r="D1071" s="158"/>
    </row>
    <row r="1072" spans="1:4" x14ac:dyDescent="0.3">
      <c r="A1072" s="153" t="s">
        <v>1459</v>
      </c>
      <c r="B1072" s="154" t="s">
        <v>178</v>
      </c>
      <c r="C1072" s="154" t="s">
        <v>213</v>
      </c>
      <c r="D1072" s="158"/>
    </row>
    <row r="1073" spans="1:4" x14ac:dyDescent="0.3">
      <c r="A1073" s="153" t="s">
        <v>1460</v>
      </c>
      <c r="B1073" s="154" t="s">
        <v>178</v>
      </c>
      <c r="C1073" s="154" t="s">
        <v>215</v>
      </c>
      <c r="D1073" s="158"/>
    </row>
    <row r="1074" spans="1:4" x14ac:dyDescent="0.3">
      <c r="A1074" s="153" t="s">
        <v>1461</v>
      </c>
      <c r="B1074" s="154" t="s">
        <v>178</v>
      </c>
      <c r="C1074" s="154" t="s">
        <v>217</v>
      </c>
      <c r="D1074" s="158"/>
    </row>
    <row r="1075" spans="1:4" x14ac:dyDescent="0.3">
      <c r="A1075" s="153" t="s">
        <v>1462</v>
      </c>
      <c r="B1075" s="154" t="s">
        <v>178</v>
      </c>
      <c r="C1075" s="154" t="s">
        <v>219</v>
      </c>
      <c r="D1075" s="158"/>
    </row>
    <row r="1076" spans="1:4" x14ac:dyDescent="0.3">
      <c r="A1076" s="153" t="s">
        <v>1463</v>
      </c>
      <c r="B1076" s="154" t="s">
        <v>178</v>
      </c>
      <c r="C1076" s="154" t="s">
        <v>221</v>
      </c>
      <c r="D1076" s="159" t="s">
        <v>104</v>
      </c>
    </row>
    <row r="1077" spans="1:4" x14ac:dyDescent="0.3">
      <c r="A1077" s="153" t="s">
        <v>1464</v>
      </c>
      <c r="B1077" s="154" t="s">
        <v>178</v>
      </c>
      <c r="C1077" s="154" t="s">
        <v>223</v>
      </c>
      <c r="D1077" s="158"/>
    </row>
    <row r="1078" spans="1:4" x14ac:dyDescent="0.3">
      <c r="A1078" s="153" t="s">
        <v>1465</v>
      </c>
      <c r="B1078" s="154" t="s">
        <v>178</v>
      </c>
      <c r="C1078" s="154" t="s">
        <v>225</v>
      </c>
      <c r="D1078" s="158"/>
    </row>
    <row r="1079" spans="1:4" x14ac:dyDescent="0.3">
      <c r="A1079" s="153" t="s">
        <v>1466</v>
      </c>
      <c r="B1079" s="154" t="s">
        <v>178</v>
      </c>
      <c r="C1079" s="154" t="s">
        <v>228</v>
      </c>
      <c r="D1079" s="158"/>
    </row>
    <row r="1080" spans="1:4" x14ac:dyDescent="0.3">
      <c r="A1080" s="153" t="s">
        <v>1467</v>
      </c>
      <c r="B1080" s="154" t="s">
        <v>178</v>
      </c>
      <c r="C1080" s="154" t="s">
        <v>230</v>
      </c>
      <c r="D1080" s="159" t="s">
        <v>104</v>
      </c>
    </row>
    <row r="1081" spans="1:4" x14ac:dyDescent="0.3">
      <c r="A1081" s="153" t="s">
        <v>1468</v>
      </c>
      <c r="B1081" s="154" t="s">
        <v>178</v>
      </c>
      <c r="C1081" s="154" t="s">
        <v>232</v>
      </c>
      <c r="D1081" s="159" t="s">
        <v>104</v>
      </c>
    </row>
    <row r="1082" spans="1:4" x14ac:dyDescent="0.3">
      <c r="A1082" s="153" t="s">
        <v>1469</v>
      </c>
      <c r="B1082" s="154" t="s">
        <v>178</v>
      </c>
      <c r="C1082" s="154" t="s">
        <v>234</v>
      </c>
      <c r="D1082" s="159" t="s">
        <v>104</v>
      </c>
    </row>
    <row r="1083" spans="1:4" x14ac:dyDescent="0.3">
      <c r="A1083" s="153" t="s">
        <v>1470</v>
      </c>
      <c r="B1083" s="154" t="s">
        <v>178</v>
      </c>
      <c r="C1083" s="154" t="s">
        <v>237</v>
      </c>
      <c r="D1083" s="159" t="s">
        <v>104</v>
      </c>
    </row>
    <row r="1084" spans="1:4" x14ac:dyDescent="0.3">
      <c r="A1084" s="153" t="s">
        <v>1471</v>
      </c>
      <c r="B1084" s="154" t="s">
        <v>178</v>
      </c>
      <c r="C1084" s="154" t="s">
        <v>239</v>
      </c>
      <c r="D1084" s="159" t="s">
        <v>104</v>
      </c>
    </row>
    <row r="1085" spans="1:4" x14ac:dyDescent="0.3">
      <c r="A1085" s="153" t="s">
        <v>1472</v>
      </c>
      <c r="B1085" s="154" t="s">
        <v>178</v>
      </c>
      <c r="C1085" s="154" t="s">
        <v>241</v>
      </c>
      <c r="D1085" s="158"/>
    </row>
    <row r="1086" spans="1:4" x14ac:dyDescent="0.3">
      <c r="A1086" s="153" t="s">
        <v>1473</v>
      </c>
      <c r="B1086" s="154" t="s">
        <v>178</v>
      </c>
      <c r="C1086" s="154" t="s">
        <v>243</v>
      </c>
      <c r="D1086" s="158"/>
    </row>
    <row r="1087" spans="1:4" x14ac:dyDescent="0.3">
      <c r="A1087" s="153" t="s">
        <v>1474</v>
      </c>
      <c r="B1087" s="154" t="s">
        <v>178</v>
      </c>
      <c r="C1087" s="154" t="s">
        <v>245</v>
      </c>
      <c r="D1087" s="159" t="s">
        <v>104</v>
      </c>
    </row>
    <row r="1088" spans="1:4" x14ac:dyDescent="0.3">
      <c r="A1088" s="153" t="s">
        <v>1475</v>
      </c>
      <c r="B1088" s="154" t="s">
        <v>178</v>
      </c>
      <c r="C1088" s="154" t="s">
        <v>247</v>
      </c>
      <c r="D1088" s="159" t="s">
        <v>111</v>
      </c>
    </row>
    <row r="1089" spans="1:4" x14ac:dyDescent="0.3">
      <c r="A1089" s="153" t="s">
        <v>1476</v>
      </c>
      <c r="B1089" s="154" t="s">
        <v>178</v>
      </c>
      <c r="C1089" s="154" t="s">
        <v>250</v>
      </c>
      <c r="D1089" s="159" t="s">
        <v>104</v>
      </c>
    </row>
    <row r="1090" spans="1:4" x14ac:dyDescent="0.3">
      <c r="A1090" s="153" t="s">
        <v>1477</v>
      </c>
      <c r="B1090" s="154" t="s">
        <v>178</v>
      </c>
      <c r="C1090" s="154" t="s">
        <v>252</v>
      </c>
      <c r="D1090" s="158"/>
    </row>
    <row r="1091" spans="1:4" x14ac:dyDescent="0.3">
      <c r="A1091" s="153" t="s">
        <v>1478</v>
      </c>
      <c r="B1091" s="154" t="s">
        <v>178</v>
      </c>
      <c r="C1091" s="154" t="s">
        <v>254</v>
      </c>
      <c r="D1091" s="159" t="s">
        <v>104</v>
      </c>
    </row>
    <row r="1092" spans="1:4" x14ac:dyDescent="0.3">
      <c r="A1092" s="153" t="s">
        <v>1479</v>
      </c>
      <c r="B1092" s="154" t="s">
        <v>178</v>
      </c>
      <c r="C1092" s="154" t="s">
        <v>256</v>
      </c>
      <c r="D1092" s="159" t="s">
        <v>104</v>
      </c>
    </row>
    <row r="1093" spans="1:4" x14ac:dyDescent="0.3">
      <c r="A1093" s="153" t="s">
        <v>1480</v>
      </c>
      <c r="B1093" s="154" t="s">
        <v>178</v>
      </c>
      <c r="C1093" s="154" t="s">
        <v>258</v>
      </c>
      <c r="D1093" s="158"/>
    </row>
    <row r="1094" spans="1:4" x14ac:dyDescent="0.3">
      <c r="A1094" s="153" t="s">
        <v>1481</v>
      </c>
      <c r="B1094" s="154" t="s">
        <v>178</v>
      </c>
      <c r="C1094" s="154" t="s">
        <v>260</v>
      </c>
      <c r="D1094" s="158"/>
    </row>
    <row r="1095" spans="1:4" x14ac:dyDescent="0.3">
      <c r="A1095" s="153" t="s">
        <v>1482</v>
      </c>
      <c r="B1095" s="154" t="s">
        <v>178</v>
      </c>
      <c r="C1095" s="154" t="s">
        <v>262</v>
      </c>
      <c r="D1095" s="158"/>
    </row>
    <row r="1096" spans="1:4" x14ac:dyDescent="0.3">
      <c r="A1096" s="153" t="s">
        <v>1483</v>
      </c>
      <c r="B1096" s="154" t="s">
        <v>178</v>
      </c>
      <c r="C1096" s="154" t="s">
        <v>264</v>
      </c>
      <c r="D1096" s="158"/>
    </row>
    <row r="1097" spans="1:4" x14ac:dyDescent="0.3">
      <c r="A1097" s="153" t="s">
        <v>1484</v>
      </c>
      <c r="B1097" s="154" t="s">
        <v>178</v>
      </c>
      <c r="C1097" s="154" t="s">
        <v>266</v>
      </c>
      <c r="D1097" s="158"/>
    </row>
    <row r="1098" spans="1:4" x14ac:dyDescent="0.3">
      <c r="A1098" s="153" t="s">
        <v>1485</v>
      </c>
      <c r="B1098" s="154" t="s">
        <v>178</v>
      </c>
      <c r="C1098" s="154" t="s">
        <v>268</v>
      </c>
      <c r="D1098" s="158"/>
    </row>
    <row r="1099" spans="1:4" x14ac:dyDescent="0.3">
      <c r="A1099" s="153" t="s">
        <v>1486</v>
      </c>
      <c r="B1099" s="154" t="s">
        <v>178</v>
      </c>
      <c r="C1099" s="154" t="s">
        <v>270</v>
      </c>
      <c r="D1099" s="159" t="s">
        <v>104</v>
      </c>
    </row>
    <row r="1100" spans="1:4" x14ac:dyDescent="0.3">
      <c r="A1100" s="153" t="s">
        <v>1487</v>
      </c>
      <c r="B1100" s="154" t="s">
        <v>178</v>
      </c>
      <c r="C1100" s="154" t="s">
        <v>272</v>
      </c>
      <c r="D1100" s="158"/>
    </row>
    <row r="1101" spans="1:4" x14ac:dyDescent="0.3">
      <c r="A1101" s="153" t="s">
        <v>1488</v>
      </c>
      <c r="B1101" s="154" t="s">
        <v>178</v>
      </c>
      <c r="C1101" s="154" t="s">
        <v>274</v>
      </c>
      <c r="D1101" s="159" t="s">
        <v>104</v>
      </c>
    </row>
    <row r="1102" spans="1:4" x14ac:dyDescent="0.3">
      <c r="A1102" s="153" t="s">
        <v>1489</v>
      </c>
      <c r="B1102" s="154" t="s">
        <v>178</v>
      </c>
      <c r="C1102" s="154" t="s">
        <v>276</v>
      </c>
      <c r="D1102" s="159" t="s">
        <v>104</v>
      </c>
    </row>
    <row r="1103" spans="1:4" x14ac:dyDescent="0.3">
      <c r="A1103" s="153" t="s">
        <v>1490</v>
      </c>
      <c r="B1103" s="154" t="s">
        <v>178</v>
      </c>
      <c r="C1103" s="154" t="s">
        <v>278</v>
      </c>
      <c r="D1103" s="158"/>
    </row>
    <row r="1104" spans="1:4" x14ac:dyDescent="0.3">
      <c r="A1104" s="153" t="s">
        <v>1491</v>
      </c>
      <c r="B1104" s="154" t="s">
        <v>178</v>
      </c>
      <c r="C1104" s="154" t="s">
        <v>280</v>
      </c>
      <c r="D1104" s="159" t="s">
        <v>104</v>
      </c>
    </row>
    <row r="1105" spans="1:4" x14ac:dyDescent="0.3">
      <c r="A1105" s="153" t="s">
        <v>1492</v>
      </c>
      <c r="B1105" s="154" t="s">
        <v>178</v>
      </c>
      <c r="C1105" s="154" t="s">
        <v>282</v>
      </c>
      <c r="D1105" s="159" t="s">
        <v>104</v>
      </c>
    </row>
    <row r="1106" spans="1:4" x14ac:dyDescent="0.3">
      <c r="A1106" s="153" t="s">
        <v>1493</v>
      </c>
      <c r="B1106" s="154" t="s">
        <v>178</v>
      </c>
      <c r="C1106" s="154" t="s">
        <v>284</v>
      </c>
      <c r="D1106" s="158"/>
    </row>
    <row r="1107" spans="1:4" x14ac:dyDescent="0.3">
      <c r="A1107" s="153" t="s">
        <v>1494</v>
      </c>
      <c r="B1107" s="154" t="s">
        <v>178</v>
      </c>
      <c r="C1107" s="154" t="s">
        <v>286</v>
      </c>
      <c r="D1107" s="158"/>
    </row>
    <row r="1108" spans="1:4" x14ac:dyDescent="0.3">
      <c r="A1108" s="153" t="s">
        <v>1495</v>
      </c>
      <c r="B1108" s="154" t="s">
        <v>178</v>
      </c>
      <c r="C1108" s="154" t="s">
        <v>288</v>
      </c>
      <c r="D1108" s="159" t="s">
        <v>104</v>
      </c>
    </row>
    <row r="1109" spans="1:4" x14ac:dyDescent="0.3">
      <c r="A1109" s="153" t="s">
        <v>1496</v>
      </c>
      <c r="B1109" s="154" t="s">
        <v>178</v>
      </c>
      <c r="C1109" s="154" t="s">
        <v>290</v>
      </c>
      <c r="D1109" s="159" t="s">
        <v>104</v>
      </c>
    </row>
    <row r="1110" spans="1:4" x14ac:dyDescent="0.3">
      <c r="A1110" s="153" t="s">
        <v>1497</v>
      </c>
      <c r="B1110" s="154" t="s">
        <v>178</v>
      </c>
      <c r="C1110" s="154" t="s">
        <v>292</v>
      </c>
      <c r="D1110" s="158"/>
    </row>
    <row r="1111" spans="1:4" x14ac:dyDescent="0.3">
      <c r="A1111" s="153" t="s">
        <v>1498</v>
      </c>
      <c r="B1111" s="154" t="s">
        <v>178</v>
      </c>
      <c r="C1111" s="154" t="s">
        <v>294</v>
      </c>
      <c r="D1111" s="158"/>
    </row>
    <row r="1112" spans="1:4" x14ac:dyDescent="0.3">
      <c r="A1112" s="153" t="s">
        <v>1499</v>
      </c>
      <c r="B1112" s="154" t="s">
        <v>178</v>
      </c>
      <c r="C1112" s="154" t="s">
        <v>296</v>
      </c>
      <c r="D1112" s="159" t="s">
        <v>104</v>
      </c>
    </row>
    <row r="1113" spans="1:4" x14ac:dyDescent="0.3">
      <c r="A1113" s="153" t="s">
        <v>1500</v>
      </c>
      <c r="B1113" s="154" t="s">
        <v>178</v>
      </c>
      <c r="C1113" s="154" t="s">
        <v>298</v>
      </c>
      <c r="D1113" s="159" t="s">
        <v>104</v>
      </c>
    </row>
    <row r="1114" spans="1:4" x14ac:dyDescent="0.3">
      <c r="A1114" s="153" t="s">
        <v>1501</v>
      </c>
      <c r="B1114" s="154" t="s">
        <v>178</v>
      </c>
      <c r="C1114" s="154" t="s">
        <v>300</v>
      </c>
      <c r="D1114" s="158"/>
    </row>
    <row r="1115" spans="1:4" x14ac:dyDescent="0.3">
      <c r="A1115" s="153" t="s">
        <v>1502</v>
      </c>
      <c r="B1115" s="154" t="s">
        <v>179</v>
      </c>
      <c r="C1115" s="154" t="s">
        <v>192</v>
      </c>
      <c r="D1115" s="158"/>
    </row>
    <row r="1116" spans="1:4" x14ac:dyDescent="0.3">
      <c r="A1116" s="153" t="s">
        <v>1503</v>
      </c>
      <c r="B1116" s="154" t="s">
        <v>179</v>
      </c>
      <c r="C1116" s="154" t="s">
        <v>195</v>
      </c>
      <c r="D1116" s="158"/>
    </row>
    <row r="1117" spans="1:4" x14ac:dyDescent="0.3">
      <c r="A1117" s="153" t="s">
        <v>1504</v>
      </c>
      <c r="B1117" s="154" t="s">
        <v>179</v>
      </c>
      <c r="C1117" s="154" t="s">
        <v>197</v>
      </c>
      <c r="D1117" s="158"/>
    </row>
    <row r="1118" spans="1:4" x14ac:dyDescent="0.3">
      <c r="A1118" s="153" t="s">
        <v>1505</v>
      </c>
      <c r="B1118" s="154" t="s">
        <v>179</v>
      </c>
      <c r="C1118" s="154" t="s">
        <v>199</v>
      </c>
      <c r="D1118" s="158"/>
    </row>
    <row r="1119" spans="1:4" x14ac:dyDescent="0.3">
      <c r="A1119" s="153" t="s">
        <v>1506</v>
      </c>
      <c r="B1119" s="154" t="s">
        <v>179</v>
      </c>
      <c r="C1119" s="154" t="s">
        <v>201</v>
      </c>
      <c r="D1119" s="158"/>
    </row>
    <row r="1120" spans="1:4" x14ac:dyDescent="0.3">
      <c r="A1120" s="153" t="s">
        <v>1507</v>
      </c>
      <c r="B1120" s="154" t="s">
        <v>179</v>
      </c>
      <c r="C1120" s="154" t="s">
        <v>203</v>
      </c>
      <c r="D1120" s="159" t="s">
        <v>91</v>
      </c>
    </row>
    <row r="1121" spans="1:4" x14ac:dyDescent="0.3">
      <c r="A1121" s="153" t="s">
        <v>1508</v>
      </c>
      <c r="B1121" s="154" t="s">
        <v>179</v>
      </c>
      <c r="C1121" s="154" t="s">
        <v>205</v>
      </c>
      <c r="D1121" s="159" t="s">
        <v>91</v>
      </c>
    </row>
    <row r="1122" spans="1:4" x14ac:dyDescent="0.3">
      <c r="A1122" s="153" t="s">
        <v>1509</v>
      </c>
      <c r="B1122" s="154" t="s">
        <v>179</v>
      </c>
      <c r="C1122" s="154" t="s">
        <v>207</v>
      </c>
      <c r="D1122" s="159" t="s">
        <v>91</v>
      </c>
    </row>
    <row r="1123" spans="1:4" x14ac:dyDescent="0.3">
      <c r="A1123" s="153" t="s">
        <v>1510</v>
      </c>
      <c r="B1123" s="154" t="s">
        <v>179</v>
      </c>
      <c r="C1123" s="154" t="s">
        <v>209</v>
      </c>
      <c r="D1123" s="158"/>
    </row>
    <row r="1124" spans="1:4" x14ac:dyDescent="0.3">
      <c r="A1124" s="153" t="s">
        <v>1511</v>
      </c>
      <c r="B1124" s="154" t="s">
        <v>179</v>
      </c>
      <c r="C1124" s="154" t="s">
        <v>211</v>
      </c>
      <c r="D1124" s="158"/>
    </row>
    <row r="1125" spans="1:4" x14ac:dyDescent="0.3">
      <c r="A1125" s="153" t="s">
        <v>1512</v>
      </c>
      <c r="B1125" s="154" t="s">
        <v>179</v>
      </c>
      <c r="C1125" s="154" t="s">
        <v>213</v>
      </c>
      <c r="D1125" s="159" t="s">
        <v>91</v>
      </c>
    </row>
    <row r="1126" spans="1:4" x14ac:dyDescent="0.3">
      <c r="A1126" s="153" t="s">
        <v>1513</v>
      </c>
      <c r="B1126" s="154" t="s">
        <v>179</v>
      </c>
      <c r="C1126" s="154" t="s">
        <v>215</v>
      </c>
      <c r="D1126" s="159" t="s">
        <v>91</v>
      </c>
    </row>
    <row r="1127" spans="1:4" x14ac:dyDescent="0.3">
      <c r="A1127" s="153" t="s">
        <v>1514</v>
      </c>
      <c r="B1127" s="154" t="s">
        <v>179</v>
      </c>
      <c r="C1127" s="154" t="s">
        <v>217</v>
      </c>
      <c r="D1127" s="159" t="s">
        <v>91</v>
      </c>
    </row>
    <row r="1128" spans="1:4" x14ac:dyDescent="0.3">
      <c r="A1128" s="153" t="s">
        <v>1515</v>
      </c>
      <c r="B1128" s="154" t="s">
        <v>179</v>
      </c>
      <c r="C1128" s="154" t="s">
        <v>219</v>
      </c>
      <c r="D1128" s="159" t="s">
        <v>91</v>
      </c>
    </row>
    <row r="1129" spans="1:4" x14ac:dyDescent="0.3">
      <c r="A1129" s="153" t="s">
        <v>1516</v>
      </c>
      <c r="B1129" s="154" t="s">
        <v>179</v>
      </c>
      <c r="C1129" s="154" t="s">
        <v>221</v>
      </c>
      <c r="D1129" s="159" t="s">
        <v>91</v>
      </c>
    </row>
    <row r="1130" spans="1:4" x14ac:dyDescent="0.3">
      <c r="A1130" s="153" t="s">
        <v>1517</v>
      </c>
      <c r="B1130" s="154" t="s">
        <v>179</v>
      </c>
      <c r="C1130" s="154" t="s">
        <v>223</v>
      </c>
      <c r="D1130" s="159" t="s">
        <v>91</v>
      </c>
    </row>
    <row r="1131" spans="1:4" x14ac:dyDescent="0.3">
      <c r="A1131" s="153" t="s">
        <v>1518</v>
      </c>
      <c r="B1131" s="154" t="s">
        <v>179</v>
      </c>
      <c r="C1131" s="154" t="s">
        <v>225</v>
      </c>
      <c r="D1131" s="159" t="s">
        <v>91</v>
      </c>
    </row>
    <row r="1132" spans="1:4" x14ac:dyDescent="0.3">
      <c r="A1132" s="153" t="s">
        <v>1519</v>
      </c>
      <c r="B1132" s="154" t="s">
        <v>179</v>
      </c>
      <c r="C1132" s="154" t="s">
        <v>228</v>
      </c>
      <c r="D1132" s="159" t="s">
        <v>91</v>
      </c>
    </row>
    <row r="1133" spans="1:4" x14ac:dyDescent="0.3">
      <c r="A1133" s="153" t="s">
        <v>1520</v>
      </c>
      <c r="B1133" s="154" t="s">
        <v>179</v>
      </c>
      <c r="C1133" s="154" t="s">
        <v>230</v>
      </c>
      <c r="D1133" s="158"/>
    </row>
    <row r="1134" spans="1:4" x14ac:dyDescent="0.3">
      <c r="A1134" s="153" t="s">
        <v>1521</v>
      </c>
      <c r="B1134" s="154" t="s">
        <v>179</v>
      </c>
      <c r="C1134" s="154" t="s">
        <v>232</v>
      </c>
      <c r="D1134" s="159" t="s">
        <v>91</v>
      </c>
    </row>
    <row r="1135" spans="1:4" x14ac:dyDescent="0.3">
      <c r="A1135" s="153" t="s">
        <v>1522</v>
      </c>
      <c r="B1135" s="154" t="s">
        <v>179</v>
      </c>
      <c r="C1135" s="154" t="s">
        <v>234</v>
      </c>
      <c r="D1135" s="159" t="s">
        <v>91</v>
      </c>
    </row>
    <row r="1136" spans="1:4" x14ac:dyDescent="0.3">
      <c r="A1136" s="153" t="s">
        <v>1523</v>
      </c>
      <c r="B1136" s="154" t="s">
        <v>179</v>
      </c>
      <c r="C1136" s="154" t="s">
        <v>237</v>
      </c>
      <c r="D1136" s="159" t="s">
        <v>91</v>
      </c>
    </row>
    <row r="1137" spans="1:4" x14ac:dyDescent="0.3">
      <c r="A1137" s="153" t="s">
        <v>1524</v>
      </c>
      <c r="B1137" s="154" t="s">
        <v>179</v>
      </c>
      <c r="C1137" s="154" t="s">
        <v>239</v>
      </c>
      <c r="D1137" s="159" t="s">
        <v>91</v>
      </c>
    </row>
    <row r="1138" spans="1:4" x14ac:dyDescent="0.3">
      <c r="A1138" s="153" t="s">
        <v>1525</v>
      </c>
      <c r="B1138" s="154" t="s">
        <v>179</v>
      </c>
      <c r="C1138" s="154" t="s">
        <v>241</v>
      </c>
      <c r="D1138" s="159" t="s">
        <v>91</v>
      </c>
    </row>
    <row r="1139" spans="1:4" x14ac:dyDescent="0.3">
      <c r="A1139" s="153" t="s">
        <v>1526</v>
      </c>
      <c r="B1139" s="154" t="s">
        <v>179</v>
      </c>
      <c r="C1139" s="154" t="s">
        <v>243</v>
      </c>
      <c r="D1139" s="159" t="s">
        <v>91</v>
      </c>
    </row>
    <row r="1140" spans="1:4" x14ac:dyDescent="0.3">
      <c r="A1140" s="153" t="s">
        <v>1527</v>
      </c>
      <c r="B1140" s="154" t="s">
        <v>179</v>
      </c>
      <c r="C1140" s="154" t="s">
        <v>245</v>
      </c>
      <c r="D1140" s="159" t="s">
        <v>91</v>
      </c>
    </row>
    <row r="1141" spans="1:4" x14ac:dyDescent="0.3">
      <c r="A1141" s="153" t="s">
        <v>1528</v>
      </c>
      <c r="B1141" s="154" t="s">
        <v>179</v>
      </c>
      <c r="C1141" s="154" t="s">
        <v>247</v>
      </c>
      <c r="D1141" s="159" t="s">
        <v>111</v>
      </c>
    </row>
    <row r="1142" spans="1:4" x14ac:dyDescent="0.3">
      <c r="A1142" s="153" t="s">
        <v>1529</v>
      </c>
      <c r="B1142" s="154" t="s">
        <v>179</v>
      </c>
      <c r="C1142" s="154" t="s">
        <v>250</v>
      </c>
      <c r="D1142" s="159" t="s">
        <v>91</v>
      </c>
    </row>
    <row r="1143" spans="1:4" x14ac:dyDescent="0.3">
      <c r="A1143" s="153" t="s">
        <v>1530</v>
      </c>
      <c r="B1143" s="154" t="s">
        <v>179</v>
      </c>
      <c r="C1143" s="154" t="s">
        <v>252</v>
      </c>
      <c r="D1143" s="159" t="s">
        <v>91</v>
      </c>
    </row>
    <row r="1144" spans="1:4" x14ac:dyDescent="0.3">
      <c r="A1144" s="153" t="s">
        <v>1531</v>
      </c>
      <c r="B1144" s="154" t="s">
        <v>179</v>
      </c>
      <c r="C1144" s="154" t="s">
        <v>254</v>
      </c>
      <c r="D1144" s="159" t="s">
        <v>91</v>
      </c>
    </row>
    <row r="1145" spans="1:4" x14ac:dyDescent="0.3">
      <c r="A1145" s="153" t="s">
        <v>1532</v>
      </c>
      <c r="B1145" s="154" t="s">
        <v>179</v>
      </c>
      <c r="C1145" s="154" t="s">
        <v>256</v>
      </c>
      <c r="D1145" s="159" t="s">
        <v>91</v>
      </c>
    </row>
    <row r="1146" spans="1:4" x14ac:dyDescent="0.3">
      <c r="A1146" s="153" t="s">
        <v>1533</v>
      </c>
      <c r="B1146" s="154" t="s">
        <v>179</v>
      </c>
      <c r="C1146" s="154" t="s">
        <v>258</v>
      </c>
      <c r="D1146" s="158"/>
    </row>
    <row r="1147" spans="1:4" x14ac:dyDescent="0.3">
      <c r="A1147" s="153" t="s">
        <v>1534</v>
      </c>
      <c r="B1147" s="154" t="s">
        <v>179</v>
      </c>
      <c r="C1147" s="154" t="s">
        <v>260</v>
      </c>
      <c r="D1147" s="159" t="s">
        <v>91</v>
      </c>
    </row>
    <row r="1148" spans="1:4" x14ac:dyDescent="0.3">
      <c r="A1148" s="153" t="s">
        <v>1535</v>
      </c>
      <c r="B1148" s="154" t="s">
        <v>179</v>
      </c>
      <c r="C1148" s="154" t="s">
        <v>262</v>
      </c>
      <c r="D1148" s="159" t="s">
        <v>91</v>
      </c>
    </row>
    <row r="1149" spans="1:4" x14ac:dyDescent="0.3">
      <c r="A1149" s="153" t="s">
        <v>1536</v>
      </c>
      <c r="B1149" s="154" t="s">
        <v>179</v>
      </c>
      <c r="C1149" s="154" t="s">
        <v>264</v>
      </c>
      <c r="D1149" s="159" t="s">
        <v>91</v>
      </c>
    </row>
    <row r="1150" spans="1:4" x14ac:dyDescent="0.3">
      <c r="A1150" s="153" t="s">
        <v>1537</v>
      </c>
      <c r="B1150" s="154" t="s">
        <v>179</v>
      </c>
      <c r="C1150" s="154" t="s">
        <v>266</v>
      </c>
      <c r="D1150" s="159" t="s">
        <v>91</v>
      </c>
    </row>
    <row r="1151" spans="1:4" x14ac:dyDescent="0.3">
      <c r="A1151" s="153" t="s">
        <v>1538</v>
      </c>
      <c r="B1151" s="154" t="s">
        <v>179</v>
      </c>
      <c r="C1151" s="154" t="s">
        <v>268</v>
      </c>
      <c r="D1151" s="159" t="s">
        <v>91</v>
      </c>
    </row>
    <row r="1152" spans="1:4" x14ac:dyDescent="0.3">
      <c r="A1152" s="153" t="s">
        <v>1539</v>
      </c>
      <c r="B1152" s="154" t="s">
        <v>179</v>
      </c>
      <c r="C1152" s="154" t="s">
        <v>270</v>
      </c>
      <c r="D1152" s="159" t="s">
        <v>91</v>
      </c>
    </row>
    <row r="1153" spans="1:4" x14ac:dyDescent="0.3">
      <c r="A1153" s="153" t="s">
        <v>1540</v>
      </c>
      <c r="B1153" s="154" t="s">
        <v>179</v>
      </c>
      <c r="C1153" s="154" t="s">
        <v>272</v>
      </c>
      <c r="D1153" s="159" t="s">
        <v>91</v>
      </c>
    </row>
    <row r="1154" spans="1:4" x14ac:dyDescent="0.3">
      <c r="A1154" s="153" t="s">
        <v>1541</v>
      </c>
      <c r="B1154" s="154" t="s">
        <v>179</v>
      </c>
      <c r="C1154" s="154" t="s">
        <v>274</v>
      </c>
      <c r="D1154" s="159" t="s">
        <v>91</v>
      </c>
    </row>
    <row r="1155" spans="1:4" x14ac:dyDescent="0.3">
      <c r="A1155" s="153" t="s">
        <v>1542</v>
      </c>
      <c r="B1155" s="154" t="s">
        <v>179</v>
      </c>
      <c r="C1155" s="154" t="s">
        <v>276</v>
      </c>
      <c r="D1155" s="159" t="s">
        <v>91</v>
      </c>
    </row>
    <row r="1156" spans="1:4" x14ac:dyDescent="0.3">
      <c r="A1156" s="153" t="s">
        <v>1543</v>
      </c>
      <c r="B1156" s="154" t="s">
        <v>179</v>
      </c>
      <c r="C1156" s="154" t="s">
        <v>278</v>
      </c>
      <c r="D1156" s="159" t="s">
        <v>91</v>
      </c>
    </row>
    <row r="1157" spans="1:4" x14ac:dyDescent="0.3">
      <c r="A1157" s="153" t="s">
        <v>1544</v>
      </c>
      <c r="B1157" s="154" t="s">
        <v>179</v>
      </c>
      <c r="C1157" s="154" t="s">
        <v>280</v>
      </c>
      <c r="D1157" s="159" t="s">
        <v>91</v>
      </c>
    </row>
    <row r="1158" spans="1:4" x14ac:dyDescent="0.3">
      <c r="A1158" s="153" t="s">
        <v>1545</v>
      </c>
      <c r="B1158" s="154" t="s">
        <v>179</v>
      </c>
      <c r="C1158" s="154" t="s">
        <v>282</v>
      </c>
      <c r="D1158" s="159" t="s">
        <v>91</v>
      </c>
    </row>
    <row r="1159" spans="1:4" x14ac:dyDescent="0.3">
      <c r="A1159" s="153" t="s">
        <v>1546</v>
      </c>
      <c r="B1159" s="154" t="s">
        <v>179</v>
      </c>
      <c r="C1159" s="154" t="s">
        <v>284</v>
      </c>
      <c r="D1159" s="159" t="s">
        <v>91</v>
      </c>
    </row>
    <row r="1160" spans="1:4" x14ac:dyDescent="0.3">
      <c r="A1160" s="153" t="s">
        <v>1547</v>
      </c>
      <c r="B1160" s="154" t="s">
        <v>179</v>
      </c>
      <c r="C1160" s="154" t="s">
        <v>286</v>
      </c>
      <c r="D1160" s="159" t="s">
        <v>91</v>
      </c>
    </row>
    <row r="1161" spans="1:4" x14ac:dyDescent="0.3">
      <c r="A1161" s="153" t="s">
        <v>1548</v>
      </c>
      <c r="B1161" s="154" t="s">
        <v>179</v>
      </c>
      <c r="C1161" s="154" t="s">
        <v>288</v>
      </c>
      <c r="D1161" s="159" t="s">
        <v>91</v>
      </c>
    </row>
    <row r="1162" spans="1:4" x14ac:dyDescent="0.3">
      <c r="A1162" s="153" t="s">
        <v>1549</v>
      </c>
      <c r="B1162" s="154" t="s">
        <v>179</v>
      </c>
      <c r="C1162" s="154" t="s">
        <v>290</v>
      </c>
      <c r="D1162" s="159" t="s">
        <v>91</v>
      </c>
    </row>
    <row r="1163" spans="1:4" x14ac:dyDescent="0.3">
      <c r="A1163" s="153" t="s">
        <v>1550</v>
      </c>
      <c r="B1163" s="154" t="s">
        <v>179</v>
      </c>
      <c r="C1163" s="154" t="s">
        <v>292</v>
      </c>
      <c r="D1163" s="159" t="s">
        <v>91</v>
      </c>
    </row>
    <row r="1164" spans="1:4" x14ac:dyDescent="0.3">
      <c r="A1164" s="153" t="s">
        <v>1551</v>
      </c>
      <c r="B1164" s="154" t="s">
        <v>179</v>
      </c>
      <c r="C1164" s="154" t="s">
        <v>294</v>
      </c>
      <c r="D1164" s="159" t="s">
        <v>91</v>
      </c>
    </row>
    <row r="1165" spans="1:4" x14ac:dyDescent="0.3">
      <c r="A1165" s="153" t="s">
        <v>1552</v>
      </c>
      <c r="B1165" s="154" t="s">
        <v>179</v>
      </c>
      <c r="C1165" s="154" t="s">
        <v>296</v>
      </c>
      <c r="D1165" s="159" t="s">
        <v>91</v>
      </c>
    </row>
    <row r="1166" spans="1:4" x14ac:dyDescent="0.3">
      <c r="A1166" s="153" t="s">
        <v>1553</v>
      </c>
      <c r="B1166" s="154" t="s">
        <v>179</v>
      </c>
      <c r="C1166" s="154" t="s">
        <v>298</v>
      </c>
      <c r="D1166" s="159" t="s">
        <v>91</v>
      </c>
    </row>
    <row r="1167" spans="1:4" x14ac:dyDescent="0.3">
      <c r="A1167" s="153" t="s">
        <v>1554</v>
      </c>
      <c r="B1167" s="154" t="s">
        <v>179</v>
      </c>
      <c r="C1167" s="154" t="s">
        <v>300</v>
      </c>
      <c r="D1167" s="159" t="s">
        <v>91</v>
      </c>
    </row>
    <row r="1168" spans="1:4" x14ac:dyDescent="0.3">
      <c r="A1168" s="153" t="s">
        <v>1555</v>
      </c>
      <c r="B1168" s="154" t="s">
        <v>180</v>
      </c>
      <c r="C1168" s="154" t="s">
        <v>192</v>
      </c>
      <c r="D1168" s="158"/>
    </row>
    <row r="1169" spans="1:4" x14ac:dyDescent="0.3">
      <c r="A1169" s="153" t="s">
        <v>1556</v>
      </c>
      <c r="B1169" s="154" t="s">
        <v>180</v>
      </c>
      <c r="C1169" s="154" t="s">
        <v>195</v>
      </c>
      <c r="D1169" s="158"/>
    </row>
    <row r="1170" spans="1:4" x14ac:dyDescent="0.3">
      <c r="A1170" s="153" t="s">
        <v>1557</v>
      </c>
      <c r="B1170" s="154" t="s">
        <v>180</v>
      </c>
      <c r="C1170" s="154" t="s">
        <v>197</v>
      </c>
      <c r="D1170" s="158"/>
    </row>
    <row r="1171" spans="1:4" x14ac:dyDescent="0.3">
      <c r="A1171" s="153" t="s">
        <v>1558</v>
      </c>
      <c r="B1171" s="154" t="s">
        <v>180</v>
      </c>
      <c r="C1171" s="154" t="s">
        <v>199</v>
      </c>
      <c r="D1171" s="158"/>
    </row>
    <row r="1172" spans="1:4" x14ac:dyDescent="0.3">
      <c r="A1172" s="153" t="s">
        <v>1559</v>
      </c>
      <c r="B1172" s="154" t="s">
        <v>180</v>
      </c>
      <c r="C1172" s="154" t="s">
        <v>201</v>
      </c>
      <c r="D1172" s="158"/>
    </row>
    <row r="1173" spans="1:4" x14ac:dyDescent="0.3">
      <c r="A1173" s="153" t="s">
        <v>1560</v>
      </c>
      <c r="B1173" s="154" t="s">
        <v>180</v>
      </c>
      <c r="C1173" s="154" t="s">
        <v>203</v>
      </c>
      <c r="D1173" s="159" t="s">
        <v>82</v>
      </c>
    </row>
    <row r="1174" spans="1:4" x14ac:dyDescent="0.3">
      <c r="A1174" s="153" t="s">
        <v>1561</v>
      </c>
      <c r="B1174" s="154" t="s">
        <v>180</v>
      </c>
      <c r="C1174" s="154" t="s">
        <v>205</v>
      </c>
      <c r="D1174" s="159" t="s">
        <v>82</v>
      </c>
    </row>
    <row r="1175" spans="1:4" x14ac:dyDescent="0.3">
      <c r="A1175" s="153" t="s">
        <v>1562</v>
      </c>
      <c r="B1175" s="154" t="s">
        <v>180</v>
      </c>
      <c r="C1175" s="154" t="s">
        <v>207</v>
      </c>
      <c r="D1175" s="159" t="s">
        <v>82</v>
      </c>
    </row>
    <row r="1176" spans="1:4" x14ac:dyDescent="0.3">
      <c r="A1176" s="153" t="s">
        <v>1563</v>
      </c>
      <c r="B1176" s="154" t="s">
        <v>180</v>
      </c>
      <c r="C1176" s="154" t="s">
        <v>209</v>
      </c>
      <c r="D1176" s="158"/>
    </row>
    <row r="1177" spans="1:4" x14ac:dyDescent="0.3">
      <c r="A1177" s="153" t="s">
        <v>1564</v>
      </c>
      <c r="B1177" s="154" t="s">
        <v>180</v>
      </c>
      <c r="C1177" s="154" t="s">
        <v>211</v>
      </c>
      <c r="D1177" s="158"/>
    </row>
    <row r="1178" spans="1:4" x14ac:dyDescent="0.3">
      <c r="A1178" s="153" t="s">
        <v>1565</v>
      </c>
      <c r="B1178" s="154" t="s">
        <v>180</v>
      </c>
      <c r="C1178" s="154" t="s">
        <v>213</v>
      </c>
      <c r="D1178" s="159" t="s">
        <v>82</v>
      </c>
    </row>
    <row r="1179" spans="1:4" x14ac:dyDescent="0.3">
      <c r="A1179" s="153" t="s">
        <v>1566</v>
      </c>
      <c r="B1179" s="154" t="s">
        <v>180</v>
      </c>
      <c r="C1179" s="154" t="s">
        <v>215</v>
      </c>
      <c r="D1179" s="159" t="s">
        <v>82</v>
      </c>
    </row>
    <row r="1180" spans="1:4" x14ac:dyDescent="0.3">
      <c r="A1180" s="153" t="s">
        <v>1567</v>
      </c>
      <c r="B1180" s="154" t="s">
        <v>180</v>
      </c>
      <c r="C1180" s="154" t="s">
        <v>217</v>
      </c>
      <c r="D1180" s="159" t="s">
        <v>82</v>
      </c>
    </row>
    <row r="1181" spans="1:4" x14ac:dyDescent="0.3">
      <c r="A1181" s="153" t="s">
        <v>1568</v>
      </c>
      <c r="B1181" s="154" t="s">
        <v>180</v>
      </c>
      <c r="C1181" s="154" t="s">
        <v>219</v>
      </c>
      <c r="D1181" s="159" t="s">
        <v>82</v>
      </c>
    </row>
    <row r="1182" spans="1:4" x14ac:dyDescent="0.3">
      <c r="A1182" s="153" t="s">
        <v>1569</v>
      </c>
      <c r="B1182" s="154" t="s">
        <v>180</v>
      </c>
      <c r="C1182" s="154" t="s">
        <v>221</v>
      </c>
      <c r="D1182" s="159" t="s">
        <v>82</v>
      </c>
    </row>
    <row r="1183" spans="1:4" x14ac:dyDescent="0.3">
      <c r="A1183" s="153" t="s">
        <v>1570</v>
      </c>
      <c r="B1183" s="154" t="s">
        <v>180</v>
      </c>
      <c r="C1183" s="154" t="s">
        <v>223</v>
      </c>
      <c r="D1183" s="158"/>
    </row>
    <row r="1184" spans="1:4" x14ac:dyDescent="0.3">
      <c r="A1184" s="153" t="s">
        <v>1571</v>
      </c>
      <c r="B1184" s="154" t="s">
        <v>180</v>
      </c>
      <c r="C1184" s="154" t="s">
        <v>225</v>
      </c>
      <c r="D1184" s="158"/>
    </row>
    <row r="1185" spans="1:4" x14ac:dyDescent="0.3">
      <c r="A1185" s="153" t="s">
        <v>1572</v>
      </c>
      <c r="B1185" s="154" t="s">
        <v>180</v>
      </c>
      <c r="C1185" s="154" t="s">
        <v>228</v>
      </c>
      <c r="D1185" s="158"/>
    </row>
    <row r="1186" spans="1:4" x14ac:dyDescent="0.3">
      <c r="A1186" s="153" t="s">
        <v>1573</v>
      </c>
      <c r="B1186" s="154" t="s">
        <v>180</v>
      </c>
      <c r="C1186" s="154" t="s">
        <v>230</v>
      </c>
      <c r="D1186" s="158"/>
    </row>
    <row r="1187" spans="1:4" x14ac:dyDescent="0.3">
      <c r="A1187" s="153" t="s">
        <v>1574</v>
      </c>
      <c r="B1187" s="154" t="s">
        <v>180</v>
      </c>
      <c r="C1187" s="154" t="s">
        <v>232</v>
      </c>
      <c r="D1187" s="159" t="s">
        <v>82</v>
      </c>
    </row>
    <row r="1188" spans="1:4" x14ac:dyDescent="0.3">
      <c r="A1188" s="153" t="s">
        <v>1575</v>
      </c>
      <c r="B1188" s="154" t="s">
        <v>180</v>
      </c>
      <c r="C1188" s="154" t="s">
        <v>234</v>
      </c>
      <c r="D1188" s="159" t="s">
        <v>82</v>
      </c>
    </row>
    <row r="1189" spans="1:4" x14ac:dyDescent="0.3">
      <c r="A1189" s="153" t="s">
        <v>1576</v>
      </c>
      <c r="B1189" s="154" t="s">
        <v>180</v>
      </c>
      <c r="C1189" s="154" t="s">
        <v>237</v>
      </c>
      <c r="D1189" s="158"/>
    </row>
    <row r="1190" spans="1:4" x14ac:dyDescent="0.3">
      <c r="A1190" s="153" t="s">
        <v>1577</v>
      </c>
      <c r="B1190" s="154" t="s">
        <v>180</v>
      </c>
      <c r="C1190" s="154" t="s">
        <v>239</v>
      </c>
      <c r="D1190" s="158"/>
    </row>
    <row r="1191" spans="1:4" x14ac:dyDescent="0.3">
      <c r="A1191" s="153" t="s">
        <v>1578</v>
      </c>
      <c r="B1191" s="154" t="s">
        <v>180</v>
      </c>
      <c r="C1191" s="154" t="s">
        <v>241</v>
      </c>
      <c r="D1191" s="158"/>
    </row>
    <row r="1192" spans="1:4" x14ac:dyDescent="0.3">
      <c r="A1192" s="153" t="s">
        <v>1579</v>
      </c>
      <c r="B1192" s="154" t="s">
        <v>180</v>
      </c>
      <c r="C1192" s="154" t="s">
        <v>243</v>
      </c>
      <c r="D1192" s="158"/>
    </row>
    <row r="1193" spans="1:4" x14ac:dyDescent="0.3">
      <c r="A1193" s="153" t="s">
        <v>1580</v>
      </c>
      <c r="B1193" s="154" t="s">
        <v>180</v>
      </c>
      <c r="C1193" s="154" t="s">
        <v>245</v>
      </c>
      <c r="D1193" s="159" t="s">
        <v>82</v>
      </c>
    </row>
    <row r="1194" spans="1:4" x14ac:dyDescent="0.3">
      <c r="A1194" s="153" t="s">
        <v>1581</v>
      </c>
      <c r="B1194" s="154" t="s">
        <v>180</v>
      </c>
      <c r="C1194" s="154" t="s">
        <v>247</v>
      </c>
      <c r="D1194" s="159" t="s">
        <v>111</v>
      </c>
    </row>
    <row r="1195" spans="1:4" x14ac:dyDescent="0.3">
      <c r="A1195" s="153" t="s">
        <v>1582</v>
      </c>
      <c r="B1195" s="154" t="s">
        <v>180</v>
      </c>
      <c r="C1195" s="154" t="s">
        <v>250</v>
      </c>
      <c r="D1195" s="159" t="s">
        <v>82</v>
      </c>
    </row>
    <row r="1196" spans="1:4" x14ac:dyDescent="0.3">
      <c r="A1196" s="153" t="s">
        <v>1583</v>
      </c>
      <c r="B1196" s="154" t="s">
        <v>180</v>
      </c>
      <c r="C1196" s="154" t="s">
        <v>252</v>
      </c>
      <c r="D1196" s="159" t="s">
        <v>82</v>
      </c>
    </row>
    <row r="1197" spans="1:4" x14ac:dyDescent="0.3">
      <c r="A1197" s="153" t="s">
        <v>1584</v>
      </c>
      <c r="B1197" s="154" t="s">
        <v>180</v>
      </c>
      <c r="C1197" s="154" t="s">
        <v>254</v>
      </c>
      <c r="D1197" s="159" t="s">
        <v>82</v>
      </c>
    </row>
    <row r="1198" spans="1:4" x14ac:dyDescent="0.3">
      <c r="A1198" s="153" t="s">
        <v>1585</v>
      </c>
      <c r="B1198" s="154" t="s">
        <v>180</v>
      </c>
      <c r="C1198" s="154" t="s">
        <v>256</v>
      </c>
      <c r="D1198" s="159" t="s">
        <v>82</v>
      </c>
    </row>
    <row r="1199" spans="1:4" x14ac:dyDescent="0.3">
      <c r="A1199" s="153" t="s">
        <v>1586</v>
      </c>
      <c r="B1199" s="154" t="s">
        <v>180</v>
      </c>
      <c r="C1199" s="154" t="s">
        <v>258</v>
      </c>
      <c r="D1199" s="158"/>
    </row>
    <row r="1200" spans="1:4" x14ac:dyDescent="0.3">
      <c r="A1200" s="153" t="s">
        <v>1587</v>
      </c>
      <c r="B1200" s="154" t="s">
        <v>180</v>
      </c>
      <c r="C1200" s="154" t="s">
        <v>260</v>
      </c>
      <c r="D1200" s="158"/>
    </row>
    <row r="1201" spans="1:4" x14ac:dyDescent="0.3">
      <c r="A1201" s="153" t="s">
        <v>1588</v>
      </c>
      <c r="B1201" s="154" t="s">
        <v>180</v>
      </c>
      <c r="C1201" s="154" t="s">
        <v>262</v>
      </c>
      <c r="D1201" s="158"/>
    </row>
    <row r="1202" spans="1:4" x14ac:dyDescent="0.3">
      <c r="A1202" s="153" t="s">
        <v>1589</v>
      </c>
      <c r="B1202" s="154" t="s">
        <v>180</v>
      </c>
      <c r="C1202" s="154" t="s">
        <v>264</v>
      </c>
      <c r="D1202" s="158"/>
    </row>
    <row r="1203" spans="1:4" x14ac:dyDescent="0.3">
      <c r="A1203" s="153" t="s">
        <v>1590</v>
      </c>
      <c r="B1203" s="154" t="s">
        <v>180</v>
      </c>
      <c r="C1203" s="154" t="s">
        <v>266</v>
      </c>
      <c r="D1203" s="158"/>
    </row>
    <row r="1204" spans="1:4" x14ac:dyDescent="0.3">
      <c r="A1204" s="153" t="s">
        <v>1591</v>
      </c>
      <c r="B1204" s="154" t="s">
        <v>180</v>
      </c>
      <c r="C1204" s="154" t="s">
        <v>268</v>
      </c>
      <c r="D1204" s="159" t="s">
        <v>82</v>
      </c>
    </row>
    <row r="1205" spans="1:4" x14ac:dyDescent="0.3">
      <c r="A1205" s="153" t="s">
        <v>1592</v>
      </c>
      <c r="B1205" s="154" t="s">
        <v>180</v>
      </c>
      <c r="C1205" s="154" t="s">
        <v>270</v>
      </c>
      <c r="D1205" s="159" t="s">
        <v>82</v>
      </c>
    </row>
    <row r="1206" spans="1:4" x14ac:dyDescent="0.3">
      <c r="A1206" s="153" t="s">
        <v>1593</v>
      </c>
      <c r="B1206" s="154" t="s">
        <v>180</v>
      </c>
      <c r="C1206" s="154" t="s">
        <v>272</v>
      </c>
      <c r="D1206" s="159" t="s">
        <v>82</v>
      </c>
    </row>
    <row r="1207" spans="1:4" x14ac:dyDescent="0.3">
      <c r="A1207" s="153" t="s">
        <v>1594</v>
      </c>
      <c r="B1207" s="154" t="s">
        <v>180</v>
      </c>
      <c r="C1207" s="154" t="s">
        <v>274</v>
      </c>
      <c r="D1207" s="159" t="s">
        <v>82</v>
      </c>
    </row>
    <row r="1208" spans="1:4" x14ac:dyDescent="0.3">
      <c r="A1208" s="153" t="s">
        <v>1595</v>
      </c>
      <c r="B1208" s="154" t="s">
        <v>180</v>
      </c>
      <c r="C1208" s="154" t="s">
        <v>276</v>
      </c>
      <c r="D1208" s="159" t="s">
        <v>82</v>
      </c>
    </row>
    <row r="1209" spans="1:4" x14ac:dyDescent="0.3">
      <c r="A1209" s="153" t="s">
        <v>1596</v>
      </c>
      <c r="B1209" s="154" t="s">
        <v>180</v>
      </c>
      <c r="C1209" s="154" t="s">
        <v>278</v>
      </c>
      <c r="D1209" s="158"/>
    </row>
    <row r="1210" spans="1:4" x14ac:dyDescent="0.3">
      <c r="A1210" s="153" t="s">
        <v>1597</v>
      </c>
      <c r="B1210" s="154" t="s">
        <v>180</v>
      </c>
      <c r="C1210" s="154" t="s">
        <v>280</v>
      </c>
      <c r="D1210" s="159" t="s">
        <v>82</v>
      </c>
    </row>
    <row r="1211" spans="1:4" x14ac:dyDescent="0.3">
      <c r="A1211" s="153" t="s">
        <v>1598</v>
      </c>
      <c r="B1211" s="154" t="s">
        <v>180</v>
      </c>
      <c r="C1211" s="154" t="s">
        <v>282</v>
      </c>
      <c r="D1211" s="159" t="s">
        <v>82</v>
      </c>
    </row>
    <row r="1212" spans="1:4" x14ac:dyDescent="0.3">
      <c r="A1212" s="153" t="s">
        <v>1599</v>
      </c>
      <c r="B1212" s="154" t="s">
        <v>180</v>
      </c>
      <c r="C1212" s="154" t="s">
        <v>284</v>
      </c>
      <c r="D1212" s="158"/>
    </row>
    <row r="1213" spans="1:4" x14ac:dyDescent="0.3">
      <c r="A1213" s="153" t="s">
        <v>1600</v>
      </c>
      <c r="B1213" s="154" t="s">
        <v>180</v>
      </c>
      <c r="C1213" s="154" t="s">
        <v>286</v>
      </c>
      <c r="D1213" s="159" t="s">
        <v>82</v>
      </c>
    </row>
    <row r="1214" spans="1:4" x14ac:dyDescent="0.3">
      <c r="A1214" s="153" t="s">
        <v>1601</v>
      </c>
      <c r="B1214" s="154" t="s">
        <v>180</v>
      </c>
      <c r="C1214" s="154" t="s">
        <v>288</v>
      </c>
      <c r="D1214" s="159" t="s">
        <v>82</v>
      </c>
    </row>
    <row r="1215" spans="1:4" x14ac:dyDescent="0.3">
      <c r="A1215" s="153" t="s">
        <v>1602</v>
      </c>
      <c r="B1215" s="154" t="s">
        <v>180</v>
      </c>
      <c r="C1215" s="154" t="s">
        <v>290</v>
      </c>
      <c r="D1215" s="159" t="s">
        <v>82</v>
      </c>
    </row>
    <row r="1216" spans="1:4" x14ac:dyDescent="0.3">
      <c r="A1216" s="153" t="s">
        <v>1603</v>
      </c>
      <c r="B1216" s="154" t="s">
        <v>180</v>
      </c>
      <c r="C1216" s="154" t="s">
        <v>292</v>
      </c>
      <c r="D1216" s="159" t="s">
        <v>82</v>
      </c>
    </row>
    <row r="1217" spans="1:4" x14ac:dyDescent="0.3">
      <c r="A1217" s="153" t="s">
        <v>1604</v>
      </c>
      <c r="B1217" s="154" t="s">
        <v>180</v>
      </c>
      <c r="C1217" s="154" t="s">
        <v>294</v>
      </c>
      <c r="D1217" s="159" t="s">
        <v>82</v>
      </c>
    </row>
    <row r="1218" spans="1:4" x14ac:dyDescent="0.3">
      <c r="A1218" s="153" t="s">
        <v>1605</v>
      </c>
      <c r="B1218" s="154" t="s">
        <v>180</v>
      </c>
      <c r="C1218" s="154" t="s">
        <v>296</v>
      </c>
      <c r="D1218" s="159" t="s">
        <v>82</v>
      </c>
    </row>
    <row r="1219" spans="1:4" x14ac:dyDescent="0.3">
      <c r="A1219" s="153" t="s">
        <v>1606</v>
      </c>
      <c r="B1219" s="154" t="s">
        <v>180</v>
      </c>
      <c r="C1219" s="154" t="s">
        <v>298</v>
      </c>
      <c r="D1219" s="159" t="s">
        <v>82</v>
      </c>
    </row>
    <row r="1220" spans="1:4" x14ac:dyDescent="0.3">
      <c r="A1220" s="153" t="s">
        <v>1607</v>
      </c>
      <c r="B1220" s="154" t="s">
        <v>180</v>
      </c>
      <c r="C1220" s="154" t="s">
        <v>300</v>
      </c>
      <c r="D1220" s="159" t="s">
        <v>82</v>
      </c>
    </row>
    <row r="1221" spans="1:4" x14ac:dyDescent="0.3">
      <c r="A1221" s="153" t="s">
        <v>1608</v>
      </c>
      <c r="B1221" s="154" t="s">
        <v>181</v>
      </c>
      <c r="C1221" s="154" t="s">
        <v>192</v>
      </c>
      <c r="D1221" s="158"/>
    </row>
    <row r="1222" spans="1:4" x14ac:dyDescent="0.3">
      <c r="A1222" s="153" t="s">
        <v>1609</v>
      </c>
      <c r="B1222" s="154" t="s">
        <v>181</v>
      </c>
      <c r="C1222" s="154" t="s">
        <v>195</v>
      </c>
      <c r="D1222" s="158"/>
    </row>
    <row r="1223" spans="1:4" x14ac:dyDescent="0.3">
      <c r="A1223" s="153" t="s">
        <v>1610</v>
      </c>
      <c r="B1223" s="154" t="s">
        <v>181</v>
      </c>
      <c r="C1223" s="154" t="s">
        <v>197</v>
      </c>
      <c r="D1223" s="158"/>
    </row>
    <row r="1224" spans="1:4" x14ac:dyDescent="0.3">
      <c r="A1224" s="153" t="s">
        <v>1611</v>
      </c>
      <c r="B1224" s="154" t="s">
        <v>181</v>
      </c>
      <c r="C1224" s="154" t="s">
        <v>199</v>
      </c>
      <c r="D1224" s="158"/>
    </row>
    <row r="1225" spans="1:4" x14ac:dyDescent="0.3">
      <c r="A1225" s="153" t="s">
        <v>1612</v>
      </c>
      <c r="B1225" s="154" t="s">
        <v>181</v>
      </c>
      <c r="C1225" s="154" t="s">
        <v>201</v>
      </c>
      <c r="D1225" s="158"/>
    </row>
    <row r="1226" spans="1:4" x14ac:dyDescent="0.3">
      <c r="A1226" s="153" t="s">
        <v>1613</v>
      </c>
      <c r="B1226" s="154" t="s">
        <v>181</v>
      </c>
      <c r="C1226" s="154" t="s">
        <v>203</v>
      </c>
      <c r="D1226" s="158"/>
    </row>
    <row r="1227" spans="1:4" x14ac:dyDescent="0.3">
      <c r="A1227" s="153" t="s">
        <v>1614</v>
      </c>
      <c r="B1227" s="154" t="s">
        <v>181</v>
      </c>
      <c r="C1227" s="154" t="s">
        <v>205</v>
      </c>
      <c r="D1227" s="159" t="s">
        <v>89</v>
      </c>
    </row>
    <row r="1228" spans="1:4" x14ac:dyDescent="0.3">
      <c r="A1228" s="153" t="s">
        <v>1615</v>
      </c>
      <c r="B1228" s="154" t="s">
        <v>181</v>
      </c>
      <c r="C1228" s="154" t="s">
        <v>207</v>
      </c>
      <c r="D1228" s="159" t="s">
        <v>89</v>
      </c>
    </row>
    <row r="1229" spans="1:4" x14ac:dyDescent="0.3">
      <c r="A1229" s="153" t="s">
        <v>1616</v>
      </c>
      <c r="B1229" s="154" t="s">
        <v>181</v>
      </c>
      <c r="C1229" s="154" t="s">
        <v>209</v>
      </c>
      <c r="D1229" s="158"/>
    </row>
    <row r="1230" spans="1:4" x14ac:dyDescent="0.3">
      <c r="A1230" s="153" t="s">
        <v>1617</v>
      </c>
      <c r="B1230" s="154" t="s">
        <v>181</v>
      </c>
      <c r="C1230" s="154" t="s">
        <v>211</v>
      </c>
      <c r="D1230" s="158"/>
    </row>
    <row r="1231" spans="1:4" x14ac:dyDescent="0.3">
      <c r="A1231" s="153" t="s">
        <v>1618</v>
      </c>
      <c r="B1231" s="154" t="s">
        <v>181</v>
      </c>
      <c r="C1231" s="154" t="s">
        <v>213</v>
      </c>
      <c r="D1231" s="158"/>
    </row>
    <row r="1232" spans="1:4" x14ac:dyDescent="0.3">
      <c r="A1232" s="153" t="s">
        <v>1619</v>
      </c>
      <c r="B1232" s="154" t="s">
        <v>181</v>
      </c>
      <c r="C1232" s="154" t="s">
        <v>215</v>
      </c>
      <c r="D1232" s="158"/>
    </row>
    <row r="1233" spans="1:4" x14ac:dyDescent="0.3">
      <c r="A1233" s="153" t="s">
        <v>1620</v>
      </c>
      <c r="B1233" s="154" t="s">
        <v>181</v>
      </c>
      <c r="C1233" s="154" t="s">
        <v>217</v>
      </c>
      <c r="D1233" s="158"/>
    </row>
    <row r="1234" spans="1:4" x14ac:dyDescent="0.3">
      <c r="A1234" s="153" t="s">
        <v>1621</v>
      </c>
      <c r="B1234" s="154" t="s">
        <v>181</v>
      </c>
      <c r="C1234" s="154" t="s">
        <v>219</v>
      </c>
      <c r="D1234" s="158"/>
    </row>
    <row r="1235" spans="1:4" x14ac:dyDescent="0.3">
      <c r="A1235" s="153" t="s">
        <v>1622</v>
      </c>
      <c r="B1235" s="154" t="s">
        <v>181</v>
      </c>
      <c r="C1235" s="154" t="s">
        <v>221</v>
      </c>
      <c r="D1235" s="159" t="s">
        <v>89</v>
      </c>
    </row>
    <row r="1236" spans="1:4" x14ac:dyDescent="0.3">
      <c r="A1236" s="153" t="s">
        <v>1623</v>
      </c>
      <c r="B1236" s="154" t="s">
        <v>181</v>
      </c>
      <c r="C1236" s="154" t="s">
        <v>223</v>
      </c>
      <c r="D1236" s="158"/>
    </row>
    <row r="1237" spans="1:4" x14ac:dyDescent="0.3">
      <c r="A1237" s="153" t="s">
        <v>1624</v>
      </c>
      <c r="B1237" s="154" t="s">
        <v>181</v>
      </c>
      <c r="C1237" s="154" t="s">
        <v>225</v>
      </c>
      <c r="D1237" s="158"/>
    </row>
    <row r="1238" spans="1:4" x14ac:dyDescent="0.3">
      <c r="A1238" s="153" t="s">
        <v>1625</v>
      </c>
      <c r="B1238" s="154" t="s">
        <v>181</v>
      </c>
      <c r="C1238" s="154" t="s">
        <v>228</v>
      </c>
      <c r="D1238" s="158"/>
    </row>
    <row r="1239" spans="1:4" x14ac:dyDescent="0.3">
      <c r="A1239" s="153" t="s">
        <v>1626</v>
      </c>
      <c r="B1239" s="154" t="s">
        <v>181</v>
      </c>
      <c r="C1239" s="154" t="s">
        <v>230</v>
      </c>
      <c r="D1239" s="158"/>
    </row>
    <row r="1240" spans="1:4" x14ac:dyDescent="0.3">
      <c r="A1240" s="153" t="s">
        <v>1627</v>
      </c>
      <c r="B1240" s="154" t="s">
        <v>181</v>
      </c>
      <c r="C1240" s="154" t="s">
        <v>232</v>
      </c>
      <c r="D1240" s="159" t="s">
        <v>89</v>
      </c>
    </row>
    <row r="1241" spans="1:4" x14ac:dyDescent="0.3">
      <c r="A1241" s="153" t="s">
        <v>1628</v>
      </c>
      <c r="B1241" s="154" t="s">
        <v>181</v>
      </c>
      <c r="C1241" s="154" t="s">
        <v>234</v>
      </c>
      <c r="D1241" s="158"/>
    </row>
    <row r="1242" spans="1:4" x14ac:dyDescent="0.3">
      <c r="A1242" s="153" t="s">
        <v>1629</v>
      </c>
      <c r="B1242" s="154" t="s">
        <v>181</v>
      </c>
      <c r="C1242" s="154" t="s">
        <v>237</v>
      </c>
      <c r="D1242" s="159" t="s">
        <v>89</v>
      </c>
    </row>
    <row r="1243" spans="1:4" x14ac:dyDescent="0.3">
      <c r="A1243" s="153" t="s">
        <v>1630</v>
      </c>
      <c r="B1243" s="154" t="s">
        <v>181</v>
      </c>
      <c r="C1243" s="154" t="s">
        <v>239</v>
      </c>
      <c r="D1243" s="158"/>
    </row>
    <row r="1244" spans="1:4" x14ac:dyDescent="0.3">
      <c r="A1244" s="153" t="s">
        <v>1631</v>
      </c>
      <c r="B1244" s="154" t="s">
        <v>181</v>
      </c>
      <c r="C1244" s="154" t="s">
        <v>241</v>
      </c>
      <c r="D1244" s="158"/>
    </row>
    <row r="1245" spans="1:4" x14ac:dyDescent="0.3">
      <c r="A1245" s="153" t="s">
        <v>1632</v>
      </c>
      <c r="B1245" s="154" t="s">
        <v>181</v>
      </c>
      <c r="C1245" s="154" t="s">
        <v>243</v>
      </c>
      <c r="D1245" s="158"/>
    </row>
    <row r="1246" spans="1:4" x14ac:dyDescent="0.3">
      <c r="A1246" s="153" t="s">
        <v>1633</v>
      </c>
      <c r="B1246" s="154" t="s">
        <v>181</v>
      </c>
      <c r="C1246" s="154" t="s">
        <v>245</v>
      </c>
      <c r="D1246" s="159" t="s">
        <v>89</v>
      </c>
    </row>
    <row r="1247" spans="1:4" x14ac:dyDescent="0.3">
      <c r="A1247" s="153" t="s">
        <v>1634</v>
      </c>
      <c r="B1247" s="154" t="s">
        <v>181</v>
      </c>
      <c r="C1247" s="154" t="s">
        <v>247</v>
      </c>
      <c r="D1247" s="158"/>
    </row>
    <row r="1248" spans="1:4" x14ac:dyDescent="0.3">
      <c r="A1248" s="153" t="s">
        <v>1635</v>
      </c>
      <c r="B1248" s="154" t="s">
        <v>181</v>
      </c>
      <c r="C1248" s="154" t="s">
        <v>250</v>
      </c>
      <c r="D1248" s="159" t="s">
        <v>89</v>
      </c>
    </row>
    <row r="1249" spans="1:4" x14ac:dyDescent="0.3">
      <c r="A1249" s="153" t="s">
        <v>1636</v>
      </c>
      <c r="B1249" s="154" t="s">
        <v>181</v>
      </c>
      <c r="C1249" s="154" t="s">
        <v>252</v>
      </c>
      <c r="D1249" s="159" t="s">
        <v>89</v>
      </c>
    </row>
    <row r="1250" spans="1:4" x14ac:dyDescent="0.3">
      <c r="A1250" s="153" t="s">
        <v>1637</v>
      </c>
      <c r="B1250" s="154" t="s">
        <v>181</v>
      </c>
      <c r="C1250" s="154" t="s">
        <v>254</v>
      </c>
      <c r="D1250" s="159" t="s">
        <v>89</v>
      </c>
    </row>
    <row r="1251" spans="1:4" x14ac:dyDescent="0.3">
      <c r="A1251" s="153" t="s">
        <v>1638</v>
      </c>
      <c r="B1251" s="154" t="s">
        <v>181</v>
      </c>
      <c r="C1251" s="154" t="s">
        <v>256</v>
      </c>
      <c r="D1251" s="159" t="s">
        <v>89</v>
      </c>
    </row>
    <row r="1252" spans="1:4" x14ac:dyDescent="0.3">
      <c r="A1252" s="153" t="s">
        <v>1639</v>
      </c>
      <c r="B1252" s="154" t="s">
        <v>181</v>
      </c>
      <c r="C1252" s="154" t="s">
        <v>258</v>
      </c>
      <c r="D1252" s="158"/>
    </row>
    <row r="1253" spans="1:4" x14ac:dyDescent="0.3">
      <c r="A1253" s="153" t="s">
        <v>1640</v>
      </c>
      <c r="B1253" s="154" t="s">
        <v>181</v>
      </c>
      <c r="C1253" s="154" t="s">
        <v>260</v>
      </c>
      <c r="D1253" s="158"/>
    </row>
    <row r="1254" spans="1:4" x14ac:dyDescent="0.3">
      <c r="A1254" s="153" t="s">
        <v>1641</v>
      </c>
      <c r="B1254" s="154" t="s">
        <v>181</v>
      </c>
      <c r="C1254" s="154" t="s">
        <v>262</v>
      </c>
      <c r="D1254" s="158"/>
    </row>
    <row r="1255" spans="1:4" x14ac:dyDescent="0.3">
      <c r="A1255" s="153" t="s">
        <v>1642</v>
      </c>
      <c r="B1255" s="154" t="s">
        <v>181</v>
      </c>
      <c r="C1255" s="154" t="s">
        <v>264</v>
      </c>
      <c r="D1255" s="158"/>
    </row>
    <row r="1256" spans="1:4" x14ac:dyDescent="0.3">
      <c r="A1256" s="153" t="s">
        <v>1643</v>
      </c>
      <c r="B1256" s="154" t="s">
        <v>181</v>
      </c>
      <c r="C1256" s="154" t="s">
        <v>266</v>
      </c>
      <c r="D1256" s="158"/>
    </row>
    <row r="1257" spans="1:4" x14ac:dyDescent="0.3">
      <c r="A1257" s="153" t="s">
        <v>1644</v>
      </c>
      <c r="B1257" s="154" t="s">
        <v>181</v>
      </c>
      <c r="C1257" s="154" t="s">
        <v>268</v>
      </c>
      <c r="D1257" s="159" t="s">
        <v>89</v>
      </c>
    </row>
    <row r="1258" spans="1:4" x14ac:dyDescent="0.3">
      <c r="A1258" s="153" t="s">
        <v>1645</v>
      </c>
      <c r="B1258" s="154" t="s">
        <v>181</v>
      </c>
      <c r="C1258" s="154" t="s">
        <v>270</v>
      </c>
      <c r="D1258" s="159" t="s">
        <v>89</v>
      </c>
    </row>
    <row r="1259" spans="1:4" x14ac:dyDescent="0.3">
      <c r="A1259" s="153" t="s">
        <v>1646</v>
      </c>
      <c r="B1259" s="154" t="s">
        <v>181</v>
      </c>
      <c r="C1259" s="154" t="s">
        <v>272</v>
      </c>
      <c r="D1259" s="158"/>
    </row>
    <row r="1260" spans="1:4" x14ac:dyDescent="0.3">
      <c r="A1260" s="153" t="s">
        <v>1647</v>
      </c>
      <c r="B1260" s="154" t="s">
        <v>181</v>
      </c>
      <c r="C1260" s="154" t="s">
        <v>274</v>
      </c>
      <c r="D1260" s="158"/>
    </row>
    <row r="1261" spans="1:4" x14ac:dyDescent="0.3">
      <c r="A1261" s="153" t="s">
        <v>1648</v>
      </c>
      <c r="B1261" s="154" t="s">
        <v>181</v>
      </c>
      <c r="C1261" s="154" t="s">
        <v>276</v>
      </c>
      <c r="D1261" s="158"/>
    </row>
    <row r="1262" spans="1:4" x14ac:dyDescent="0.3">
      <c r="A1262" s="153" t="s">
        <v>1649</v>
      </c>
      <c r="B1262" s="154" t="s">
        <v>181</v>
      </c>
      <c r="C1262" s="154" t="s">
        <v>278</v>
      </c>
      <c r="D1262" s="158"/>
    </row>
    <row r="1263" spans="1:4" x14ac:dyDescent="0.3">
      <c r="A1263" s="153" t="s">
        <v>1650</v>
      </c>
      <c r="B1263" s="154" t="s">
        <v>181</v>
      </c>
      <c r="C1263" s="154" t="s">
        <v>280</v>
      </c>
      <c r="D1263" s="159" t="s">
        <v>89</v>
      </c>
    </row>
    <row r="1264" spans="1:4" x14ac:dyDescent="0.3">
      <c r="A1264" s="153" t="s">
        <v>1651</v>
      </c>
      <c r="B1264" s="154" t="s">
        <v>181</v>
      </c>
      <c r="C1264" s="154" t="s">
        <v>282</v>
      </c>
      <c r="D1264" s="159" t="s">
        <v>89</v>
      </c>
    </row>
    <row r="1265" spans="1:4" x14ac:dyDescent="0.3">
      <c r="A1265" s="153" t="s">
        <v>1652</v>
      </c>
      <c r="B1265" s="154" t="s">
        <v>181</v>
      </c>
      <c r="C1265" s="154" t="s">
        <v>284</v>
      </c>
      <c r="D1265" s="158"/>
    </row>
    <row r="1266" spans="1:4" x14ac:dyDescent="0.3">
      <c r="A1266" s="153" t="s">
        <v>1653</v>
      </c>
      <c r="B1266" s="154" t="s">
        <v>181</v>
      </c>
      <c r="C1266" s="154" t="s">
        <v>286</v>
      </c>
      <c r="D1266" s="159" t="s">
        <v>89</v>
      </c>
    </row>
    <row r="1267" spans="1:4" x14ac:dyDescent="0.3">
      <c r="A1267" s="153" t="s">
        <v>1654</v>
      </c>
      <c r="B1267" s="154" t="s">
        <v>181</v>
      </c>
      <c r="C1267" s="154" t="s">
        <v>288</v>
      </c>
      <c r="D1267" s="159" t="s">
        <v>89</v>
      </c>
    </row>
    <row r="1268" spans="1:4" x14ac:dyDescent="0.3">
      <c r="A1268" s="153" t="s">
        <v>1655</v>
      </c>
      <c r="B1268" s="154" t="s">
        <v>181</v>
      </c>
      <c r="C1268" s="154" t="s">
        <v>290</v>
      </c>
      <c r="D1268" s="158"/>
    </row>
    <row r="1269" spans="1:4" x14ac:dyDescent="0.3">
      <c r="A1269" s="153" t="s">
        <v>1656</v>
      </c>
      <c r="B1269" s="154" t="s">
        <v>181</v>
      </c>
      <c r="C1269" s="154" t="s">
        <v>292</v>
      </c>
      <c r="D1269" s="158"/>
    </row>
    <row r="1270" spans="1:4" x14ac:dyDescent="0.3">
      <c r="A1270" s="153" t="s">
        <v>1657</v>
      </c>
      <c r="B1270" s="154" t="s">
        <v>181</v>
      </c>
      <c r="C1270" s="154" t="s">
        <v>294</v>
      </c>
      <c r="D1270" s="159" t="s">
        <v>89</v>
      </c>
    </row>
    <row r="1271" spans="1:4" x14ac:dyDescent="0.3">
      <c r="A1271" s="153" t="s">
        <v>1658</v>
      </c>
      <c r="B1271" s="154" t="s">
        <v>181</v>
      </c>
      <c r="C1271" s="154" t="s">
        <v>296</v>
      </c>
      <c r="D1271" s="159" t="s">
        <v>89</v>
      </c>
    </row>
    <row r="1272" spans="1:4" x14ac:dyDescent="0.3">
      <c r="A1272" s="153" t="s">
        <v>1659</v>
      </c>
      <c r="B1272" s="154" t="s">
        <v>181</v>
      </c>
      <c r="C1272" s="154" t="s">
        <v>298</v>
      </c>
      <c r="D1272" s="159" t="s">
        <v>89</v>
      </c>
    </row>
    <row r="1273" spans="1:4" x14ac:dyDescent="0.3">
      <c r="A1273" s="153" t="s">
        <v>1660</v>
      </c>
      <c r="B1273" s="154" t="s">
        <v>181</v>
      </c>
      <c r="C1273" s="154" t="s">
        <v>300</v>
      </c>
      <c r="D1273" s="159" t="s">
        <v>89</v>
      </c>
    </row>
    <row r="1274" spans="1:4" x14ac:dyDescent="0.3">
      <c r="A1274" s="153" t="s">
        <v>1661</v>
      </c>
      <c r="B1274" s="154" t="s">
        <v>182</v>
      </c>
      <c r="C1274" s="154" t="s">
        <v>192</v>
      </c>
      <c r="D1274" s="158"/>
    </row>
    <row r="1275" spans="1:4" x14ac:dyDescent="0.3">
      <c r="A1275" s="153" t="s">
        <v>1662</v>
      </c>
      <c r="B1275" s="154" t="s">
        <v>182</v>
      </c>
      <c r="C1275" s="154" t="s">
        <v>195</v>
      </c>
      <c r="D1275" s="158"/>
    </row>
    <row r="1276" spans="1:4" x14ac:dyDescent="0.3">
      <c r="A1276" s="153" t="s">
        <v>1663</v>
      </c>
      <c r="B1276" s="154" t="s">
        <v>182</v>
      </c>
      <c r="C1276" s="154" t="s">
        <v>197</v>
      </c>
      <c r="D1276" s="158"/>
    </row>
    <row r="1277" spans="1:4" x14ac:dyDescent="0.3">
      <c r="A1277" s="153" t="s">
        <v>1664</v>
      </c>
      <c r="B1277" s="154" t="s">
        <v>182</v>
      </c>
      <c r="C1277" s="154" t="s">
        <v>199</v>
      </c>
      <c r="D1277" s="158"/>
    </row>
    <row r="1278" spans="1:4" x14ac:dyDescent="0.3">
      <c r="A1278" s="153" t="s">
        <v>1665</v>
      </c>
      <c r="B1278" s="154" t="s">
        <v>182</v>
      </c>
      <c r="C1278" s="154" t="s">
        <v>201</v>
      </c>
      <c r="D1278" s="159" t="s">
        <v>106</v>
      </c>
    </row>
    <row r="1279" spans="1:4" x14ac:dyDescent="0.3">
      <c r="A1279" s="153" t="s">
        <v>1666</v>
      </c>
      <c r="B1279" s="154" t="s">
        <v>182</v>
      </c>
      <c r="C1279" s="154" t="s">
        <v>203</v>
      </c>
      <c r="D1279" s="159" t="s">
        <v>106</v>
      </c>
    </row>
    <row r="1280" spans="1:4" x14ac:dyDescent="0.3">
      <c r="A1280" s="153" t="s">
        <v>1667</v>
      </c>
      <c r="B1280" s="154" t="s">
        <v>182</v>
      </c>
      <c r="C1280" s="154" t="s">
        <v>205</v>
      </c>
      <c r="D1280" s="158"/>
    </row>
    <row r="1281" spans="1:4" x14ac:dyDescent="0.3">
      <c r="A1281" s="153" t="s">
        <v>1668</v>
      </c>
      <c r="B1281" s="154" t="s">
        <v>182</v>
      </c>
      <c r="C1281" s="154" t="s">
        <v>207</v>
      </c>
      <c r="D1281" s="158"/>
    </row>
    <row r="1282" spans="1:4" x14ac:dyDescent="0.3">
      <c r="A1282" s="153" t="s">
        <v>1669</v>
      </c>
      <c r="B1282" s="154" t="s">
        <v>182</v>
      </c>
      <c r="C1282" s="154" t="s">
        <v>209</v>
      </c>
      <c r="D1282" s="158"/>
    </row>
    <row r="1283" spans="1:4" x14ac:dyDescent="0.3">
      <c r="A1283" s="153" t="s">
        <v>1670</v>
      </c>
      <c r="B1283" s="154" t="s">
        <v>182</v>
      </c>
      <c r="C1283" s="154" t="s">
        <v>211</v>
      </c>
      <c r="D1283" s="158"/>
    </row>
    <row r="1284" spans="1:4" x14ac:dyDescent="0.3">
      <c r="A1284" s="153" t="s">
        <v>1671</v>
      </c>
      <c r="B1284" s="154" t="s">
        <v>182</v>
      </c>
      <c r="C1284" s="154" t="s">
        <v>213</v>
      </c>
      <c r="D1284" s="158"/>
    </row>
    <row r="1285" spans="1:4" x14ac:dyDescent="0.3">
      <c r="A1285" s="153" t="s">
        <v>1672</v>
      </c>
      <c r="B1285" s="154" t="s">
        <v>182</v>
      </c>
      <c r="C1285" s="154" t="s">
        <v>215</v>
      </c>
      <c r="D1285" s="158"/>
    </row>
    <row r="1286" spans="1:4" x14ac:dyDescent="0.3">
      <c r="A1286" s="153" t="s">
        <v>1673</v>
      </c>
      <c r="B1286" s="154" t="s">
        <v>182</v>
      </c>
      <c r="C1286" s="154" t="s">
        <v>217</v>
      </c>
      <c r="D1286" s="158"/>
    </row>
    <row r="1287" spans="1:4" x14ac:dyDescent="0.3">
      <c r="A1287" s="153" t="s">
        <v>1674</v>
      </c>
      <c r="B1287" s="154" t="s">
        <v>182</v>
      </c>
      <c r="C1287" s="154" t="s">
        <v>219</v>
      </c>
      <c r="D1287" s="158"/>
    </row>
    <row r="1288" spans="1:4" x14ac:dyDescent="0.3">
      <c r="A1288" s="153" t="s">
        <v>1675</v>
      </c>
      <c r="B1288" s="154" t="s">
        <v>182</v>
      </c>
      <c r="C1288" s="154" t="s">
        <v>221</v>
      </c>
      <c r="D1288" s="158"/>
    </row>
    <row r="1289" spans="1:4" x14ac:dyDescent="0.3">
      <c r="A1289" s="153" t="s">
        <v>1676</v>
      </c>
      <c r="B1289" s="154" t="s">
        <v>182</v>
      </c>
      <c r="C1289" s="154" t="s">
        <v>223</v>
      </c>
      <c r="D1289" s="158"/>
    </row>
    <row r="1290" spans="1:4" x14ac:dyDescent="0.3">
      <c r="A1290" s="153" t="s">
        <v>1677</v>
      </c>
      <c r="B1290" s="154" t="s">
        <v>182</v>
      </c>
      <c r="C1290" s="154" t="s">
        <v>225</v>
      </c>
      <c r="D1290" s="158"/>
    </row>
    <row r="1291" spans="1:4" x14ac:dyDescent="0.3">
      <c r="A1291" s="153" t="s">
        <v>1678</v>
      </c>
      <c r="B1291" s="154" t="s">
        <v>182</v>
      </c>
      <c r="C1291" s="154" t="s">
        <v>228</v>
      </c>
      <c r="D1291" s="158"/>
    </row>
    <row r="1292" spans="1:4" x14ac:dyDescent="0.3">
      <c r="A1292" s="153" t="s">
        <v>1679</v>
      </c>
      <c r="B1292" s="154" t="s">
        <v>182</v>
      </c>
      <c r="C1292" s="154" t="s">
        <v>230</v>
      </c>
      <c r="D1292" s="158"/>
    </row>
    <row r="1293" spans="1:4" x14ac:dyDescent="0.3">
      <c r="A1293" s="153" t="s">
        <v>1680</v>
      </c>
      <c r="B1293" s="154" t="s">
        <v>182</v>
      </c>
      <c r="C1293" s="154" t="s">
        <v>232</v>
      </c>
      <c r="D1293" s="158"/>
    </row>
    <row r="1294" spans="1:4" x14ac:dyDescent="0.3">
      <c r="A1294" s="153" t="s">
        <v>1681</v>
      </c>
      <c r="B1294" s="154" t="s">
        <v>182</v>
      </c>
      <c r="C1294" s="154" t="s">
        <v>234</v>
      </c>
      <c r="D1294" s="158"/>
    </row>
    <row r="1295" spans="1:4" x14ac:dyDescent="0.3">
      <c r="A1295" s="153" t="s">
        <v>1682</v>
      </c>
      <c r="B1295" s="154" t="s">
        <v>182</v>
      </c>
      <c r="C1295" s="154" t="s">
        <v>237</v>
      </c>
      <c r="D1295" s="158"/>
    </row>
    <row r="1296" spans="1:4" x14ac:dyDescent="0.3">
      <c r="A1296" s="153" t="s">
        <v>1683</v>
      </c>
      <c r="B1296" s="154" t="s">
        <v>182</v>
      </c>
      <c r="C1296" s="154" t="s">
        <v>239</v>
      </c>
      <c r="D1296" s="158"/>
    </row>
    <row r="1297" spans="1:4" x14ac:dyDescent="0.3">
      <c r="A1297" s="153" t="s">
        <v>1684</v>
      </c>
      <c r="B1297" s="154" t="s">
        <v>182</v>
      </c>
      <c r="C1297" s="154" t="s">
        <v>241</v>
      </c>
      <c r="D1297" s="158"/>
    </row>
    <row r="1298" spans="1:4" x14ac:dyDescent="0.3">
      <c r="A1298" s="153" t="s">
        <v>1685</v>
      </c>
      <c r="B1298" s="154" t="s">
        <v>182</v>
      </c>
      <c r="C1298" s="154" t="s">
        <v>243</v>
      </c>
      <c r="D1298" s="158"/>
    </row>
    <row r="1299" spans="1:4" x14ac:dyDescent="0.3">
      <c r="A1299" s="153" t="s">
        <v>1686</v>
      </c>
      <c r="B1299" s="154" t="s">
        <v>182</v>
      </c>
      <c r="C1299" s="154" t="s">
        <v>245</v>
      </c>
      <c r="D1299" s="158"/>
    </row>
    <row r="1300" spans="1:4" x14ac:dyDescent="0.3">
      <c r="A1300" s="153" t="s">
        <v>1687</v>
      </c>
      <c r="B1300" s="154" t="s">
        <v>182</v>
      </c>
      <c r="C1300" s="154" t="s">
        <v>247</v>
      </c>
      <c r="D1300" s="158"/>
    </row>
    <row r="1301" spans="1:4" x14ac:dyDescent="0.3">
      <c r="A1301" s="153" t="s">
        <v>1688</v>
      </c>
      <c r="B1301" s="154" t="s">
        <v>182</v>
      </c>
      <c r="C1301" s="154" t="s">
        <v>250</v>
      </c>
      <c r="D1301" s="158"/>
    </row>
    <row r="1302" spans="1:4" x14ac:dyDescent="0.3">
      <c r="A1302" s="153" t="s">
        <v>1689</v>
      </c>
      <c r="B1302" s="154" t="s">
        <v>182</v>
      </c>
      <c r="C1302" s="154" t="s">
        <v>252</v>
      </c>
      <c r="D1302" s="158"/>
    </row>
    <row r="1303" spans="1:4" x14ac:dyDescent="0.3">
      <c r="A1303" s="153" t="s">
        <v>1690</v>
      </c>
      <c r="B1303" s="154" t="s">
        <v>182</v>
      </c>
      <c r="C1303" s="154" t="s">
        <v>254</v>
      </c>
      <c r="D1303" s="158"/>
    </row>
    <row r="1304" spans="1:4" x14ac:dyDescent="0.3">
      <c r="A1304" s="153" t="s">
        <v>1691</v>
      </c>
      <c r="B1304" s="154" t="s">
        <v>182</v>
      </c>
      <c r="C1304" s="154" t="s">
        <v>256</v>
      </c>
      <c r="D1304" s="158"/>
    </row>
    <row r="1305" spans="1:4" x14ac:dyDescent="0.3">
      <c r="A1305" s="153" t="s">
        <v>1692</v>
      </c>
      <c r="B1305" s="154" t="s">
        <v>182</v>
      </c>
      <c r="C1305" s="154" t="s">
        <v>258</v>
      </c>
      <c r="D1305" s="158"/>
    </row>
    <row r="1306" spans="1:4" x14ac:dyDescent="0.3">
      <c r="A1306" s="153" t="s">
        <v>1693</v>
      </c>
      <c r="B1306" s="154" t="s">
        <v>182</v>
      </c>
      <c r="C1306" s="154" t="s">
        <v>260</v>
      </c>
      <c r="D1306" s="158"/>
    </row>
    <row r="1307" spans="1:4" x14ac:dyDescent="0.3">
      <c r="A1307" s="153" t="s">
        <v>1694</v>
      </c>
      <c r="B1307" s="154" t="s">
        <v>182</v>
      </c>
      <c r="C1307" s="154" t="s">
        <v>262</v>
      </c>
      <c r="D1307" s="158"/>
    </row>
    <row r="1308" spans="1:4" x14ac:dyDescent="0.3">
      <c r="A1308" s="153" t="s">
        <v>1695</v>
      </c>
      <c r="B1308" s="154" t="s">
        <v>182</v>
      </c>
      <c r="C1308" s="154" t="s">
        <v>264</v>
      </c>
      <c r="D1308" s="158"/>
    </row>
    <row r="1309" spans="1:4" x14ac:dyDescent="0.3">
      <c r="A1309" s="153" t="s">
        <v>1696</v>
      </c>
      <c r="B1309" s="154" t="s">
        <v>182</v>
      </c>
      <c r="C1309" s="154" t="s">
        <v>266</v>
      </c>
      <c r="D1309" s="158"/>
    </row>
    <row r="1310" spans="1:4" x14ac:dyDescent="0.3">
      <c r="A1310" s="153" t="s">
        <v>1697</v>
      </c>
      <c r="B1310" s="154" t="s">
        <v>182</v>
      </c>
      <c r="C1310" s="154" t="s">
        <v>268</v>
      </c>
      <c r="D1310" s="158"/>
    </row>
    <row r="1311" spans="1:4" x14ac:dyDescent="0.3">
      <c r="A1311" s="153" t="s">
        <v>1698</v>
      </c>
      <c r="B1311" s="154" t="s">
        <v>182</v>
      </c>
      <c r="C1311" s="154" t="s">
        <v>270</v>
      </c>
      <c r="D1311" s="158"/>
    </row>
    <row r="1312" spans="1:4" x14ac:dyDescent="0.3">
      <c r="A1312" s="153" t="s">
        <v>1699</v>
      </c>
      <c r="B1312" s="154" t="s">
        <v>182</v>
      </c>
      <c r="C1312" s="154" t="s">
        <v>272</v>
      </c>
      <c r="D1312" s="158"/>
    </row>
    <row r="1313" spans="1:4" x14ac:dyDescent="0.3">
      <c r="A1313" s="153" t="s">
        <v>1700</v>
      </c>
      <c r="B1313" s="154" t="s">
        <v>182</v>
      </c>
      <c r="C1313" s="154" t="s">
        <v>274</v>
      </c>
      <c r="D1313" s="158"/>
    </row>
    <row r="1314" spans="1:4" x14ac:dyDescent="0.3">
      <c r="A1314" s="153" t="s">
        <v>1701</v>
      </c>
      <c r="B1314" s="154" t="s">
        <v>182</v>
      </c>
      <c r="C1314" s="154" t="s">
        <v>276</v>
      </c>
      <c r="D1314" s="158"/>
    </row>
    <row r="1315" spans="1:4" x14ac:dyDescent="0.3">
      <c r="A1315" s="153" t="s">
        <v>1702</v>
      </c>
      <c r="B1315" s="154" t="s">
        <v>182</v>
      </c>
      <c r="C1315" s="154" t="s">
        <v>278</v>
      </c>
      <c r="D1315" s="158"/>
    </row>
    <row r="1316" spans="1:4" x14ac:dyDescent="0.3">
      <c r="A1316" s="153" t="s">
        <v>1703</v>
      </c>
      <c r="B1316" s="154" t="s">
        <v>182</v>
      </c>
      <c r="C1316" s="154" t="s">
        <v>280</v>
      </c>
      <c r="D1316" s="158"/>
    </row>
    <row r="1317" spans="1:4" x14ac:dyDescent="0.3">
      <c r="A1317" s="153" t="s">
        <v>1704</v>
      </c>
      <c r="B1317" s="154" t="s">
        <v>182</v>
      </c>
      <c r="C1317" s="154" t="s">
        <v>282</v>
      </c>
      <c r="D1317" s="159" t="s">
        <v>106</v>
      </c>
    </row>
    <row r="1318" spans="1:4" x14ac:dyDescent="0.3">
      <c r="A1318" s="153" t="s">
        <v>1705</v>
      </c>
      <c r="B1318" s="154" t="s">
        <v>182</v>
      </c>
      <c r="C1318" s="154" t="s">
        <v>284</v>
      </c>
      <c r="D1318" s="158"/>
    </row>
    <row r="1319" spans="1:4" x14ac:dyDescent="0.3">
      <c r="A1319" s="153" t="s">
        <v>1706</v>
      </c>
      <c r="B1319" s="154" t="s">
        <v>182</v>
      </c>
      <c r="C1319" s="154" t="s">
        <v>286</v>
      </c>
      <c r="D1319" s="158"/>
    </row>
    <row r="1320" spans="1:4" x14ac:dyDescent="0.3">
      <c r="A1320" s="153" t="s">
        <v>1707</v>
      </c>
      <c r="B1320" s="154" t="s">
        <v>182</v>
      </c>
      <c r="C1320" s="154" t="s">
        <v>288</v>
      </c>
      <c r="D1320" s="159" t="s">
        <v>106</v>
      </c>
    </row>
    <row r="1321" spans="1:4" x14ac:dyDescent="0.3">
      <c r="A1321" s="153" t="s">
        <v>1708</v>
      </c>
      <c r="B1321" s="154" t="s">
        <v>182</v>
      </c>
      <c r="C1321" s="154" t="s">
        <v>290</v>
      </c>
      <c r="D1321" s="158"/>
    </row>
    <row r="1322" spans="1:4" x14ac:dyDescent="0.3">
      <c r="A1322" s="153" t="s">
        <v>1709</v>
      </c>
      <c r="B1322" s="154" t="s">
        <v>182</v>
      </c>
      <c r="C1322" s="154" t="s">
        <v>292</v>
      </c>
      <c r="D1322" s="158"/>
    </row>
    <row r="1323" spans="1:4" x14ac:dyDescent="0.3">
      <c r="A1323" s="153" t="s">
        <v>1710</v>
      </c>
      <c r="B1323" s="154" t="s">
        <v>182</v>
      </c>
      <c r="C1323" s="154" t="s">
        <v>294</v>
      </c>
      <c r="D1323" s="158"/>
    </row>
    <row r="1324" spans="1:4" x14ac:dyDescent="0.3">
      <c r="A1324" s="153" t="s">
        <v>1711</v>
      </c>
      <c r="B1324" s="154" t="s">
        <v>182</v>
      </c>
      <c r="C1324" s="154" t="s">
        <v>296</v>
      </c>
      <c r="D1324" s="158"/>
    </row>
    <row r="1325" spans="1:4" x14ac:dyDescent="0.3">
      <c r="A1325" s="153" t="s">
        <v>1712</v>
      </c>
      <c r="B1325" s="154" t="s">
        <v>182</v>
      </c>
      <c r="C1325" s="154" t="s">
        <v>298</v>
      </c>
      <c r="D1325" s="158"/>
    </row>
    <row r="1326" spans="1:4" x14ac:dyDescent="0.3">
      <c r="A1326" s="153" t="s">
        <v>1713</v>
      </c>
      <c r="B1326" s="154" t="s">
        <v>182</v>
      </c>
      <c r="C1326" s="154" t="s">
        <v>300</v>
      </c>
      <c r="D1326" s="158"/>
    </row>
    <row r="1327" spans="1:4" x14ac:dyDescent="0.3">
      <c r="A1327" s="153" t="s">
        <v>1714</v>
      </c>
      <c r="B1327" s="154" t="s">
        <v>183</v>
      </c>
      <c r="C1327" s="154" t="s">
        <v>192</v>
      </c>
      <c r="D1327" s="159" t="s">
        <v>86</v>
      </c>
    </row>
    <row r="1328" spans="1:4" x14ac:dyDescent="0.3">
      <c r="A1328" s="153" t="s">
        <v>1715</v>
      </c>
      <c r="B1328" s="154" t="s">
        <v>183</v>
      </c>
      <c r="C1328" s="154" t="s">
        <v>195</v>
      </c>
      <c r="D1328" s="159" t="s">
        <v>86</v>
      </c>
    </row>
    <row r="1329" spans="1:4" x14ac:dyDescent="0.3">
      <c r="A1329" s="153" t="s">
        <v>1716</v>
      </c>
      <c r="B1329" s="154" t="s">
        <v>183</v>
      </c>
      <c r="C1329" s="154" t="s">
        <v>197</v>
      </c>
      <c r="D1329" s="158"/>
    </row>
    <row r="1330" spans="1:4" x14ac:dyDescent="0.3">
      <c r="A1330" s="153" t="s">
        <v>1717</v>
      </c>
      <c r="B1330" s="154" t="s">
        <v>183</v>
      </c>
      <c r="C1330" s="154" t="s">
        <v>199</v>
      </c>
      <c r="D1330" s="158"/>
    </row>
    <row r="1331" spans="1:4" x14ac:dyDescent="0.3">
      <c r="A1331" s="153" t="s">
        <v>1718</v>
      </c>
      <c r="B1331" s="154" t="s">
        <v>183</v>
      </c>
      <c r="C1331" s="154" t="s">
        <v>201</v>
      </c>
      <c r="D1331" s="158"/>
    </row>
    <row r="1332" spans="1:4" x14ac:dyDescent="0.3">
      <c r="A1332" s="153" t="s">
        <v>1719</v>
      </c>
      <c r="B1332" s="154" t="s">
        <v>183</v>
      </c>
      <c r="C1332" s="154" t="s">
        <v>203</v>
      </c>
      <c r="D1332" s="158"/>
    </row>
    <row r="1333" spans="1:4" x14ac:dyDescent="0.3">
      <c r="A1333" s="153" t="s">
        <v>1720</v>
      </c>
      <c r="B1333" s="154" t="s">
        <v>183</v>
      </c>
      <c r="C1333" s="154" t="s">
        <v>205</v>
      </c>
      <c r="D1333" s="159" t="s">
        <v>86</v>
      </c>
    </row>
    <row r="1334" spans="1:4" x14ac:dyDescent="0.3">
      <c r="A1334" s="153" t="s">
        <v>1721</v>
      </c>
      <c r="B1334" s="154" t="s">
        <v>183</v>
      </c>
      <c r="C1334" s="154" t="s">
        <v>207</v>
      </c>
      <c r="D1334" s="158"/>
    </row>
    <row r="1335" spans="1:4" x14ac:dyDescent="0.3">
      <c r="A1335" s="153" t="s">
        <v>1722</v>
      </c>
      <c r="B1335" s="154" t="s">
        <v>183</v>
      </c>
      <c r="C1335" s="154" t="s">
        <v>209</v>
      </c>
      <c r="D1335" s="158"/>
    </row>
    <row r="1336" spans="1:4" x14ac:dyDescent="0.3">
      <c r="A1336" s="153" t="s">
        <v>1723</v>
      </c>
      <c r="B1336" s="154" t="s">
        <v>183</v>
      </c>
      <c r="C1336" s="154" t="s">
        <v>211</v>
      </c>
      <c r="D1336" s="158"/>
    </row>
    <row r="1337" spans="1:4" x14ac:dyDescent="0.3">
      <c r="A1337" s="153" t="s">
        <v>1724</v>
      </c>
      <c r="B1337" s="154" t="s">
        <v>183</v>
      </c>
      <c r="C1337" s="154" t="s">
        <v>213</v>
      </c>
      <c r="D1337" s="158"/>
    </row>
    <row r="1338" spans="1:4" x14ac:dyDescent="0.3">
      <c r="A1338" s="153" t="s">
        <v>1725</v>
      </c>
      <c r="B1338" s="154" t="s">
        <v>183</v>
      </c>
      <c r="C1338" s="154" t="s">
        <v>215</v>
      </c>
      <c r="D1338" s="158"/>
    </row>
    <row r="1339" spans="1:4" x14ac:dyDescent="0.3">
      <c r="A1339" s="153" t="s">
        <v>1726</v>
      </c>
      <c r="B1339" s="154" t="s">
        <v>183</v>
      </c>
      <c r="C1339" s="154" t="s">
        <v>217</v>
      </c>
      <c r="D1339" s="158"/>
    </row>
    <row r="1340" spans="1:4" x14ac:dyDescent="0.3">
      <c r="A1340" s="153" t="s">
        <v>1727</v>
      </c>
      <c r="B1340" s="154" t="s">
        <v>183</v>
      </c>
      <c r="C1340" s="154" t="s">
        <v>219</v>
      </c>
      <c r="D1340" s="158"/>
    </row>
    <row r="1341" spans="1:4" x14ac:dyDescent="0.3">
      <c r="A1341" s="153" t="s">
        <v>1728</v>
      </c>
      <c r="B1341" s="154" t="s">
        <v>183</v>
      </c>
      <c r="C1341" s="154" t="s">
        <v>221</v>
      </c>
      <c r="D1341" s="158"/>
    </row>
    <row r="1342" spans="1:4" x14ac:dyDescent="0.3">
      <c r="A1342" s="153" t="s">
        <v>1729</v>
      </c>
      <c r="B1342" s="154" t="s">
        <v>183</v>
      </c>
      <c r="C1342" s="154" t="s">
        <v>223</v>
      </c>
      <c r="D1342" s="158"/>
    </row>
    <row r="1343" spans="1:4" x14ac:dyDescent="0.3">
      <c r="A1343" s="153" t="s">
        <v>1730</v>
      </c>
      <c r="B1343" s="154" t="s">
        <v>183</v>
      </c>
      <c r="C1343" s="154" t="s">
        <v>225</v>
      </c>
      <c r="D1343" s="158"/>
    </row>
    <row r="1344" spans="1:4" x14ac:dyDescent="0.3">
      <c r="A1344" s="153" t="s">
        <v>1731</v>
      </c>
      <c r="B1344" s="154" t="s">
        <v>183</v>
      </c>
      <c r="C1344" s="154" t="s">
        <v>228</v>
      </c>
      <c r="D1344" s="158"/>
    </row>
    <row r="1345" spans="1:4" x14ac:dyDescent="0.3">
      <c r="A1345" s="153" t="s">
        <v>1732</v>
      </c>
      <c r="B1345" s="154" t="s">
        <v>183</v>
      </c>
      <c r="C1345" s="154" t="s">
        <v>230</v>
      </c>
      <c r="D1345" s="158"/>
    </row>
    <row r="1346" spans="1:4" x14ac:dyDescent="0.3">
      <c r="A1346" s="153" t="s">
        <v>1733</v>
      </c>
      <c r="B1346" s="154" t="s">
        <v>183</v>
      </c>
      <c r="C1346" s="154" t="s">
        <v>232</v>
      </c>
      <c r="D1346" s="158"/>
    </row>
    <row r="1347" spans="1:4" x14ac:dyDescent="0.3">
      <c r="A1347" s="153" t="s">
        <v>1734</v>
      </c>
      <c r="B1347" s="154" t="s">
        <v>183</v>
      </c>
      <c r="C1347" s="154" t="s">
        <v>234</v>
      </c>
      <c r="D1347" s="158"/>
    </row>
    <row r="1348" spans="1:4" x14ac:dyDescent="0.3">
      <c r="A1348" s="153" t="s">
        <v>1735</v>
      </c>
      <c r="B1348" s="154" t="s">
        <v>183</v>
      </c>
      <c r="C1348" s="154" t="s">
        <v>237</v>
      </c>
      <c r="D1348" s="158"/>
    </row>
    <row r="1349" spans="1:4" x14ac:dyDescent="0.3">
      <c r="A1349" s="153" t="s">
        <v>1736</v>
      </c>
      <c r="B1349" s="154" t="s">
        <v>183</v>
      </c>
      <c r="C1349" s="154" t="s">
        <v>239</v>
      </c>
      <c r="D1349" s="158"/>
    </row>
    <row r="1350" spans="1:4" x14ac:dyDescent="0.3">
      <c r="A1350" s="153" t="s">
        <v>1737</v>
      </c>
      <c r="B1350" s="154" t="s">
        <v>183</v>
      </c>
      <c r="C1350" s="154" t="s">
        <v>241</v>
      </c>
      <c r="D1350" s="158"/>
    </row>
    <row r="1351" spans="1:4" x14ac:dyDescent="0.3">
      <c r="A1351" s="153" t="s">
        <v>1738</v>
      </c>
      <c r="B1351" s="154" t="s">
        <v>183</v>
      </c>
      <c r="C1351" s="154" t="s">
        <v>243</v>
      </c>
      <c r="D1351" s="158"/>
    </row>
    <row r="1352" spans="1:4" x14ac:dyDescent="0.3">
      <c r="A1352" s="153" t="s">
        <v>1739</v>
      </c>
      <c r="B1352" s="154" t="s">
        <v>183</v>
      </c>
      <c r="C1352" s="154" t="s">
        <v>245</v>
      </c>
      <c r="D1352" s="158"/>
    </row>
    <row r="1353" spans="1:4" x14ac:dyDescent="0.3">
      <c r="A1353" s="153" t="s">
        <v>1740</v>
      </c>
      <c r="B1353" s="154" t="s">
        <v>183</v>
      </c>
      <c r="C1353" s="154" t="s">
        <v>247</v>
      </c>
      <c r="D1353" s="158"/>
    </row>
    <row r="1354" spans="1:4" x14ac:dyDescent="0.3">
      <c r="A1354" s="153" t="s">
        <v>1741</v>
      </c>
      <c r="B1354" s="154" t="s">
        <v>183</v>
      </c>
      <c r="C1354" s="154" t="s">
        <v>250</v>
      </c>
      <c r="D1354" s="159" t="s">
        <v>86</v>
      </c>
    </row>
    <row r="1355" spans="1:4" x14ac:dyDescent="0.3">
      <c r="A1355" s="153" t="s">
        <v>1742</v>
      </c>
      <c r="B1355" s="154" t="s">
        <v>183</v>
      </c>
      <c r="C1355" s="154" t="s">
        <v>252</v>
      </c>
      <c r="D1355" s="158"/>
    </row>
    <row r="1356" spans="1:4" x14ac:dyDescent="0.3">
      <c r="A1356" s="153" t="s">
        <v>1743</v>
      </c>
      <c r="B1356" s="154" t="s">
        <v>183</v>
      </c>
      <c r="C1356" s="154" t="s">
        <v>254</v>
      </c>
      <c r="D1356" s="158"/>
    </row>
    <row r="1357" spans="1:4" x14ac:dyDescent="0.3">
      <c r="A1357" s="153" t="s">
        <v>1744</v>
      </c>
      <c r="B1357" s="154" t="s">
        <v>183</v>
      </c>
      <c r="C1357" s="154" t="s">
        <v>256</v>
      </c>
      <c r="D1357" s="158"/>
    </row>
    <row r="1358" spans="1:4" x14ac:dyDescent="0.3">
      <c r="A1358" s="153" t="s">
        <v>1745</v>
      </c>
      <c r="B1358" s="154" t="s">
        <v>183</v>
      </c>
      <c r="C1358" s="154" t="s">
        <v>258</v>
      </c>
      <c r="D1358" s="158"/>
    </row>
    <row r="1359" spans="1:4" x14ac:dyDescent="0.3">
      <c r="A1359" s="153" t="s">
        <v>1746</v>
      </c>
      <c r="B1359" s="154" t="s">
        <v>183</v>
      </c>
      <c r="C1359" s="154" t="s">
        <v>260</v>
      </c>
      <c r="D1359" s="158"/>
    </row>
    <row r="1360" spans="1:4" x14ac:dyDescent="0.3">
      <c r="A1360" s="153" t="s">
        <v>1747</v>
      </c>
      <c r="B1360" s="154" t="s">
        <v>183</v>
      </c>
      <c r="C1360" s="154" t="s">
        <v>262</v>
      </c>
      <c r="D1360" s="158"/>
    </row>
    <row r="1361" spans="1:4" x14ac:dyDescent="0.3">
      <c r="A1361" s="153" t="s">
        <v>1748</v>
      </c>
      <c r="B1361" s="154" t="s">
        <v>183</v>
      </c>
      <c r="C1361" s="154" t="s">
        <v>264</v>
      </c>
      <c r="D1361" s="158"/>
    </row>
    <row r="1362" spans="1:4" x14ac:dyDescent="0.3">
      <c r="A1362" s="153" t="s">
        <v>1749</v>
      </c>
      <c r="B1362" s="154" t="s">
        <v>183</v>
      </c>
      <c r="C1362" s="154" t="s">
        <v>266</v>
      </c>
      <c r="D1362" s="159" t="s">
        <v>86</v>
      </c>
    </row>
    <row r="1363" spans="1:4" x14ac:dyDescent="0.3">
      <c r="A1363" s="153" t="s">
        <v>1750</v>
      </c>
      <c r="B1363" s="154" t="s">
        <v>183</v>
      </c>
      <c r="C1363" s="154" t="s">
        <v>268</v>
      </c>
      <c r="D1363" s="158"/>
    </row>
    <row r="1364" spans="1:4" x14ac:dyDescent="0.3">
      <c r="A1364" s="153" t="s">
        <v>1751</v>
      </c>
      <c r="B1364" s="154" t="s">
        <v>183</v>
      </c>
      <c r="C1364" s="154" t="s">
        <v>270</v>
      </c>
      <c r="D1364" s="159" t="s">
        <v>86</v>
      </c>
    </row>
    <row r="1365" spans="1:4" x14ac:dyDescent="0.3">
      <c r="A1365" s="153" t="s">
        <v>1752</v>
      </c>
      <c r="B1365" s="154" t="s">
        <v>183</v>
      </c>
      <c r="C1365" s="154" t="s">
        <v>272</v>
      </c>
      <c r="D1365" s="158"/>
    </row>
    <row r="1366" spans="1:4" x14ac:dyDescent="0.3">
      <c r="A1366" s="153" t="s">
        <v>1753</v>
      </c>
      <c r="B1366" s="154" t="s">
        <v>183</v>
      </c>
      <c r="C1366" s="154" t="s">
        <v>274</v>
      </c>
      <c r="D1366" s="158"/>
    </row>
    <row r="1367" spans="1:4" x14ac:dyDescent="0.3">
      <c r="A1367" s="153" t="s">
        <v>1754</v>
      </c>
      <c r="B1367" s="154" t="s">
        <v>183</v>
      </c>
      <c r="C1367" s="154" t="s">
        <v>276</v>
      </c>
      <c r="D1367" s="159" t="s">
        <v>86</v>
      </c>
    </row>
    <row r="1368" spans="1:4" x14ac:dyDescent="0.3">
      <c r="A1368" s="153" t="s">
        <v>1755</v>
      </c>
      <c r="B1368" s="154" t="s">
        <v>183</v>
      </c>
      <c r="C1368" s="154" t="s">
        <v>278</v>
      </c>
      <c r="D1368" s="158"/>
    </row>
    <row r="1369" spans="1:4" x14ac:dyDescent="0.3">
      <c r="A1369" s="153" t="s">
        <v>1756</v>
      </c>
      <c r="B1369" s="154" t="s">
        <v>183</v>
      </c>
      <c r="C1369" s="154" t="s">
        <v>280</v>
      </c>
      <c r="D1369" s="158"/>
    </row>
    <row r="1370" spans="1:4" x14ac:dyDescent="0.3">
      <c r="A1370" s="153" t="s">
        <v>1757</v>
      </c>
      <c r="B1370" s="154" t="s">
        <v>183</v>
      </c>
      <c r="C1370" s="154" t="s">
        <v>282</v>
      </c>
      <c r="D1370" s="159" t="s">
        <v>86</v>
      </c>
    </row>
    <row r="1371" spans="1:4" x14ac:dyDescent="0.3">
      <c r="A1371" s="153" t="s">
        <v>1758</v>
      </c>
      <c r="B1371" s="154" t="s">
        <v>183</v>
      </c>
      <c r="C1371" s="154" t="s">
        <v>284</v>
      </c>
      <c r="D1371" s="158"/>
    </row>
    <row r="1372" spans="1:4" x14ac:dyDescent="0.3">
      <c r="A1372" s="153" t="s">
        <v>1759</v>
      </c>
      <c r="B1372" s="154" t="s">
        <v>183</v>
      </c>
      <c r="C1372" s="154" t="s">
        <v>286</v>
      </c>
      <c r="D1372" s="158"/>
    </row>
    <row r="1373" spans="1:4" x14ac:dyDescent="0.3">
      <c r="A1373" s="153" t="s">
        <v>1760</v>
      </c>
      <c r="B1373" s="154" t="s">
        <v>183</v>
      </c>
      <c r="C1373" s="154" t="s">
        <v>288</v>
      </c>
      <c r="D1373" s="158"/>
    </row>
    <row r="1374" spans="1:4" x14ac:dyDescent="0.3">
      <c r="A1374" s="153" t="s">
        <v>1761</v>
      </c>
      <c r="B1374" s="154" t="s">
        <v>183</v>
      </c>
      <c r="C1374" s="154" t="s">
        <v>290</v>
      </c>
      <c r="D1374" s="159" t="s">
        <v>86</v>
      </c>
    </row>
    <row r="1375" spans="1:4" x14ac:dyDescent="0.3">
      <c r="A1375" s="153" t="s">
        <v>1762</v>
      </c>
      <c r="B1375" s="154" t="s">
        <v>183</v>
      </c>
      <c r="C1375" s="154" t="s">
        <v>292</v>
      </c>
      <c r="D1375" s="158"/>
    </row>
    <row r="1376" spans="1:4" x14ac:dyDescent="0.3">
      <c r="A1376" s="153" t="s">
        <v>1763</v>
      </c>
      <c r="B1376" s="154" t="s">
        <v>183</v>
      </c>
      <c r="C1376" s="154" t="s">
        <v>294</v>
      </c>
      <c r="D1376" s="158"/>
    </row>
    <row r="1377" spans="1:4" x14ac:dyDescent="0.3">
      <c r="A1377" s="153" t="s">
        <v>1764</v>
      </c>
      <c r="B1377" s="154" t="s">
        <v>183</v>
      </c>
      <c r="C1377" s="154" t="s">
        <v>296</v>
      </c>
      <c r="D1377" s="159" t="s">
        <v>86</v>
      </c>
    </row>
    <row r="1378" spans="1:4" x14ac:dyDescent="0.3">
      <c r="A1378" s="153" t="s">
        <v>1765</v>
      </c>
      <c r="B1378" s="154" t="s">
        <v>183</v>
      </c>
      <c r="C1378" s="154" t="s">
        <v>298</v>
      </c>
      <c r="D1378" s="159" t="s">
        <v>86</v>
      </c>
    </row>
    <row r="1379" spans="1:4" x14ac:dyDescent="0.3">
      <c r="A1379" s="153" t="s">
        <v>1766</v>
      </c>
      <c r="B1379" s="154" t="s">
        <v>183</v>
      </c>
      <c r="C1379" s="154" t="s">
        <v>300</v>
      </c>
      <c r="D1379" s="158"/>
    </row>
    <row r="1380" spans="1:4" x14ac:dyDescent="0.3">
      <c r="A1380" s="153" t="s">
        <v>1767</v>
      </c>
      <c r="B1380" s="154" t="s">
        <v>184</v>
      </c>
      <c r="C1380" s="154" t="s">
        <v>192</v>
      </c>
      <c r="D1380" s="159" t="s">
        <v>84</v>
      </c>
    </row>
    <row r="1381" spans="1:4" x14ac:dyDescent="0.3">
      <c r="A1381" s="153" t="s">
        <v>1768</v>
      </c>
      <c r="B1381" s="154" t="s">
        <v>184</v>
      </c>
      <c r="C1381" s="154" t="s">
        <v>195</v>
      </c>
      <c r="D1381" s="159" t="s">
        <v>84</v>
      </c>
    </row>
    <row r="1382" spans="1:4" x14ac:dyDescent="0.3">
      <c r="A1382" s="153" t="s">
        <v>1769</v>
      </c>
      <c r="B1382" s="154" t="s">
        <v>184</v>
      </c>
      <c r="C1382" s="154" t="s">
        <v>197</v>
      </c>
      <c r="D1382" s="158"/>
    </row>
    <row r="1383" spans="1:4" x14ac:dyDescent="0.3">
      <c r="A1383" s="153" t="s">
        <v>1770</v>
      </c>
      <c r="B1383" s="154" t="s">
        <v>184</v>
      </c>
      <c r="C1383" s="154" t="s">
        <v>199</v>
      </c>
      <c r="D1383" s="158"/>
    </row>
    <row r="1384" spans="1:4" x14ac:dyDescent="0.3">
      <c r="A1384" s="153" t="s">
        <v>1771</v>
      </c>
      <c r="B1384" s="154" t="s">
        <v>184</v>
      </c>
      <c r="C1384" s="154" t="s">
        <v>201</v>
      </c>
      <c r="D1384" s="158"/>
    </row>
    <row r="1385" spans="1:4" x14ac:dyDescent="0.3">
      <c r="A1385" s="153" t="s">
        <v>1772</v>
      </c>
      <c r="B1385" s="154" t="s">
        <v>184</v>
      </c>
      <c r="C1385" s="154" t="s">
        <v>203</v>
      </c>
      <c r="D1385" s="158"/>
    </row>
    <row r="1386" spans="1:4" x14ac:dyDescent="0.3">
      <c r="A1386" s="153" t="s">
        <v>1773</v>
      </c>
      <c r="B1386" s="154" t="s">
        <v>184</v>
      </c>
      <c r="C1386" s="154" t="s">
        <v>205</v>
      </c>
      <c r="D1386" s="158"/>
    </row>
    <row r="1387" spans="1:4" x14ac:dyDescent="0.3">
      <c r="A1387" s="153" t="s">
        <v>1774</v>
      </c>
      <c r="B1387" s="154" t="s">
        <v>184</v>
      </c>
      <c r="C1387" s="154" t="s">
        <v>207</v>
      </c>
      <c r="D1387" s="158"/>
    </row>
    <row r="1388" spans="1:4" x14ac:dyDescent="0.3">
      <c r="A1388" s="153" t="s">
        <v>1775</v>
      </c>
      <c r="B1388" s="154" t="s">
        <v>184</v>
      </c>
      <c r="C1388" s="154" t="s">
        <v>209</v>
      </c>
      <c r="D1388" s="158"/>
    </row>
    <row r="1389" spans="1:4" x14ac:dyDescent="0.3">
      <c r="A1389" s="153" t="s">
        <v>1776</v>
      </c>
      <c r="B1389" s="154" t="s">
        <v>184</v>
      </c>
      <c r="C1389" s="154" t="s">
        <v>211</v>
      </c>
      <c r="D1389" s="158"/>
    </row>
    <row r="1390" spans="1:4" x14ac:dyDescent="0.3">
      <c r="A1390" s="153" t="s">
        <v>1777</v>
      </c>
      <c r="B1390" s="154" t="s">
        <v>184</v>
      </c>
      <c r="C1390" s="154" t="s">
        <v>213</v>
      </c>
      <c r="D1390" s="158"/>
    </row>
    <row r="1391" spans="1:4" x14ac:dyDescent="0.3">
      <c r="A1391" s="153" t="s">
        <v>1778</v>
      </c>
      <c r="B1391" s="154" t="s">
        <v>184</v>
      </c>
      <c r="C1391" s="154" t="s">
        <v>215</v>
      </c>
      <c r="D1391" s="158"/>
    </row>
    <row r="1392" spans="1:4" x14ac:dyDescent="0.3">
      <c r="A1392" s="153" t="s">
        <v>1779</v>
      </c>
      <c r="B1392" s="154" t="s">
        <v>184</v>
      </c>
      <c r="C1392" s="154" t="s">
        <v>217</v>
      </c>
      <c r="D1392" s="158"/>
    </row>
    <row r="1393" spans="1:4" x14ac:dyDescent="0.3">
      <c r="A1393" s="153" t="s">
        <v>1780</v>
      </c>
      <c r="B1393" s="154" t="s">
        <v>184</v>
      </c>
      <c r="C1393" s="154" t="s">
        <v>219</v>
      </c>
      <c r="D1393" s="158"/>
    </row>
    <row r="1394" spans="1:4" x14ac:dyDescent="0.3">
      <c r="A1394" s="153" t="s">
        <v>1781</v>
      </c>
      <c r="B1394" s="154" t="s">
        <v>184</v>
      </c>
      <c r="C1394" s="154" t="s">
        <v>221</v>
      </c>
      <c r="D1394" s="158"/>
    </row>
    <row r="1395" spans="1:4" x14ac:dyDescent="0.3">
      <c r="A1395" s="153" t="s">
        <v>1782</v>
      </c>
      <c r="B1395" s="154" t="s">
        <v>184</v>
      </c>
      <c r="C1395" s="154" t="s">
        <v>223</v>
      </c>
      <c r="D1395" s="158"/>
    </row>
    <row r="1396" spans="1:4" x14ac:dyDescent="0.3">
      <c r="A1396" s="153" t="s">
        <v>1783</v>
      </c>
      <c r="B1396" s="154" t="s">
        <v>184</v>
      </c>
      <c r="C1396" s="154" t="s">
        <v>225</v>
      </c>
      <c r="D1396" s="158"/>
    </row>
    <row r="1397" spans="1:4" x14ac:dyDescent="0.3">
      <c r="A1397" s="153" t="s">
        <v>1784</v>
      </c>
      <c r="B1397" s="154" t="s">
        <v>184</v>
      </c>
      <c r="C1397" s="154" t="s">
        <v>228</v>
      </c>
      <c r="D1397" s="158"/>
    </row>
    <row r="1398" spans="1:4" x14ac:dyDescent="0.3">
      <c r="A1398" s="153" t="s">
        <v>1785</v>
      </c>
      <c r="B1398" s="154" t="s">
        <v>184</v>
      </c>
      <c r="C1398" s="154" t="s">
        <v>230</v>
      </c>
      <c r="D1398" s="158"/>
    </row>
    <row r="1399" spans="1:4" x14ac:dyDescent="0.3">
      <c r="A1399" s="153" t="s">
        <v>1786</v>
      </c>
      <c r="B1399" s="154" t="s">
        <v>184</v>
      </c>
      <c r="C1399" s="154" t="s">
        <v>232</v>
      </c>
      <c r="D1399" s="158"/>
    </row>
    <row r="1400" spans="1:4" x14ac:dyDescent="0.3">
      <c r="A1400" s="153" t="s">
        <v>1787</v>
      </c>
      <c r="B1400" s="154" t="s">
        <v>184</v>
      </c>
      <c r="C1400" s="154" t="s">
        <v>234</v>
      </c>
      <c r="D1400" s="158"/>
    </row>
    <row r="1401" spans="1:4" x14ac:dyDescent="0.3">
      <c r="A1401" s="153" t="s">
        <v>1788</v>
      </c>
      <c r="B1401" s="154" t="s">
        <v>184</v>
      </c>
      <c r="C1401" s="154" t="s">
        <v>237</v>
      </c>
      <c r="D1401" s="158"/>
    </row>
    <row r="1402" spans="1:4" x14ac:dyDescent="0.3">
      <c r="A1402" s="153" t="s">
        <v>1789</v>
      </c>
      <c r="B1402" s="154" t="s">
        <v>184</v>
      </c>
      <c r="C1402" s="154" t="s">
        <v>239</v>
      </c>
      <c r="D1402" s="158"/>
    </row>
    <row r="1403" spans="1:4" x14ac:dyDescent="0.3">
      <c r="A1403" s="153" t="s">
        <v>1790</v>
      </c>
      <c r="B1403" s="154" t="s">
        <v>184</v>
      </c>
      <c r="C1403" s="154" t="s">
        <v>241</v>
      </c>
      <c r="D1403" s="158"/>
    </row>
    <row r="1404" spans="1:4" x14ac:dyDescent="0.3">
      <c r="A1404" s="153" t="s">
        <v>1791</v>
      </c>
      <c r="B1404" s="154" t="s">
        <v>184</v>
      </c>
      <c r="C1404" s="154" t="s">
        <v>243</v>
      </c>
      <c r="D1404" s="158"/>
    </row>
    <row r="1405" spans="1:4" x14ac:dyDescent="0.3">
      <c r="A1405" s="153" t="s">
        <v>1792</v>
      </c>
      <c r="B1405" s="154" t="s">
        <v>184</v>
      </c>
      <c r="C1405" s="154" t="s">
        <v>245</v>
      </c>
      <c r="D1405" s="158"/>
    </row>
    <row r="1406" spans="1:4" x14ac:dyDescent="0.3">
      <c r="A1406" s="153" t="s">
        <v>1793</v>
      </c>
      <c r="B1406" s="154" t="s">
        <v>184</v>
      </c>
      <c r="C1406" s="154" t="s">
        <v>247</v>
      </c>
      <c r="D1406" s="158"/>
    </row>
    <row r="1407" spans="1:4" x14ac:dyDescent="0.3">
      <c r="A1407" s="153" t="s">
        <v>1794</v>
      </c>
      <c r="B1407" s="154" t="s">
        <v>184</v>
      </c>
      <c r="C1407" s="154" t="s">
        <v>250</v>
      </c>
      <c r="D1407" s="159" t="s">
        <v>84</v>
      </c>
    </row>
    <row r="1408" spans="1:4" x14ac:dyDescent="0.3">
      <c r="A1408" s="153" t="s">
        <v>1795</v>
      </c>
      <c r="B1408" s="154" t="s">
        <v>184</v>
      </c>
      <c r="C1408" s="154" t="s">
        <v>252</v>
      </c>
      <c r="D1408" s="158"/>
    </row>
    <row r="1409" spans="1:4" x14ac:dyDescent="0.3">
      <c r="A1409" s="153" t="s">
        <v>1796</v>
      </c>
      <c r="B1409" s="154" t="s">
        <v>184</v>
      </c>
      <c r="C1409" s="154" t="s">
        <v>254</v>
      </c>
      <c r="D1409" s="158"/>
    </row>
    <row r="1410" spans="1:4" x14ac:dyDescent="0.3">
      <c r="A1410" s="153" t="s">
        <v>1797</v>
      </c>
      <c r="B1410" s="154" t="s">
        <v>184</v>
      </c>
      <c r="C1410" s="154" t="s">
        <v>256</v>
      </c>
      <c r="D1410" s="158"/>
    </row>
    <row r="1411" spans="1:4" x14ac:dyDescent="0.3">
      <c r="A1411" s="153" t="s">
        <v>1798</v>
      </c>
      <c r="B1411" s="154" t="s">
        <v>184</v>
      </c>
      <c r="C1411" s="154" t="s">
        <v>258</v>
      </c>
      <c r="D1411" s="158"/>
    </row>
    <row r="1412" spans="1:4" x14ac:dyDescent="0.3">
      <c r="A1412" s="153" t="s">
        <v>1799</v>
      </c>
      <c r="B1412" s="154" t="s">
        <v>184</v>
      </c>
      <c r="C1412" s="154" t="s">
        <v>260</v>
      </c>
      <c r="D1412" s="158"/>
    </row>
    <row r="1413" spans="1:4" x14ac:dyDescent="0.3">
      <c r="A1413" s="153" t="s">
        <v>1800</v>
      </c>
      <c r="B1413" s="154" t="s">
        <v>184</v>
      </c>
      <c r="C1413" s="154" t="s">
        <v>262</v>
      </c>
      <c r="D1413" s="158"/>
    </row>
    <row r="1414" spans="1:4" x14ac:dyDescent="0.3">
      <c r="A1414" s="153" t="s">
        <v>1801</v>
      </c>
      <c r="B1414" s="154" t="s">
        <v>184</v>
      </c>
      <c r="C1414" s="154" t="s">
        <v>264</v>
      </c>
      <c r="D1414" s="158"/>
    </row>
    <row r="1415" spans="1:4" x14ac:dyDescent="0.3">
      <c r="A1415" s="153" t="s">
        <v>1802</v>
      </c>
      <c r="B1415" s="154" t="s">
        <v>184</v>
      </c>
      <c r="C1415" s="154" t="s">
        <v>266</v>
      </c>
      <c r="D1415" s="158"/>
    </row>
    <row r="1416" spans="1:4" x14ac:dyDescent="0.3">
      <c r="A1416" s="153" t="s">
        <v>1803</v>
      </c>
      <c r="B1416" s="154" t="s">
        <v>184</v>
      </c>
      <c r="C1416" s="154" t="s">
        <v>268</v>
      </c>
      <c r="D1416" s="158"/>
    </row>
    <row r="1417" spans="1:4" x14ac:dyDescent="0.3">
      <c r="A1417" s="153" t="s">
        <v>1804</v>
      </c>
      <c r="B1417" s="154" t="s">
        <v>184</v>
      </c>
      <c r="C1417" s="154" t="s">
        <v>270</v>
      </c>
      <c r="D1417" s="158"/>
    </row>
    <row r="1418" spans="1:4" x14ac:dyDescent="0.3">
      <c r="A1418" s="153" t="s">
        <v>1805</v>
      </c>
      <c r="B1418" s="154" t="s">
        <v>184</v>
      </c>
      <c r="C1418" s="154" t="s">
        <v>272</v>
      </c>
      <c r="D1418" s="158"/>
    </row>
    <row r="1419" spans="1:4" x14ac:dyDescent="0.3">
      <c r="A1419" s="153" t="s">
        <v>1806</v>
      </c>
      <c r="B1419" s="154" t="s">
        <v>184</v>
      </c>
      <c r="C1419" s="154" t="s">
        <v>274</v>
      </c>
      <c r="D1419" s="158"/>
    </row>
    <row r="1420" spans="1:4" x14ac:dyDescent="0.3">
      <c r="A1420" s="153" t="s">
        <v>1807</v>
      </c>
      <c r="B1420" s="154" t="s">
        <v>184</v>
      </c>
      <c r="C1420" s="154" t="s">
        <v>276</v>
      </c>
      <c r="D1420" s="158"/>
    </row>
    <row r="1421" spans="1:4" x14ac:dyDescent="0.3">
      <c r="A1421" s="153" t="s">
        <v>1808</v>
      </c>
      <c r="B1421" s="154" t="s">
        <v>184</v>
      </c>
      <c r="C1421" s="154" t="s">
        <v>278</v>
      </c>
      <c r="D1421" s="158"/>
    </row>
    <row r="1422" spans="1:4" x14ac:dyDescent="0.3">
      <c r="A1422" s="153" t="s">
        <v>1809</v>
      </c>
      <c r="B1422" s="154" t="s">
        <v>184</v>
      </c>
      <c r="C1422" s="154" t="s">
        <v>280</v>
      </c>
      <c r="D1422" s="158"/>
    </row>
    <row r="1423" spans="1:4" x14ac:dyDescent="0.3">
      <c r="A1423" s="153" t="s">
        <v>1810</v>
      </c>
      <c r="B1423" s="154" t="s">
        <v>184</v>
      </c>
      <c r="C1423" s="154" t="s">
        <v>282</v>
      </c>
      <c r="D1423" s="158"/>
    </row>
    <row r="1424" spans="1:4" x14ac:dyDescent="0.3">
      <c r="A1424" s="153" t="s">
        <v>1811</v>
      </c>
      <c r="B1424" s="154" t="s">
        <v>184</v>
      </c>
      <c r="C1424" s="154" t="s">
        <v>284</v>
      </c>
      <c r="D1424" s="158"/>
    </row>
    <row r="1425" spans="1:4" x14ac:dyDescent="0.3">
      <c r="A1425" s="153" t="s">
        <v>1812</v>
      </c>
      <c r="B1425" s="154" t="s">
        <v>184</v>
      </c>
      <c r="C1425" s="154" t="s">
        <v>286</v>
      </c>
      <c r="D1425" s="158"/>
    </row>
    <row r="1426" spans="1:4" x14ac:dyDescent="0.3">
      <c r="A1426" s="153" t="s">
        <v>1813</v>
      </c>
      <c r="B1426" s="154" t="s">
        <v>184</v>
      </c>
      <c r="C1426" s="154" t="s">
        <v>288</v>
      </c>
      <c r="D1426" s="158"/>
    </row>
    <row r="1427" spans="1:4" x14ac:dyDescent="0.3">
      <c r="A1427" s="153" t="s">
        <v>1814</v>
      </c>
      <c r="B1427" s="154" t="s">
        <v>184</v>
      </c>
      <c r="C1427" s="154" t="s">
        <v>290</v>
      </c>
      <c r="D1427" s="158"/>
    </row>
    <row r="1428" spans="1:4" x14ac:dyDescent="0.3">
      <c r="A1428" s="153" t="s">
        <v>1815</v>
      </c>
      <c r="B1428" s="154" t="s">
        <v>184</v>
      </c>
      <c r="C1428" s="154" t="s">
        <v>292</v>
      </c>
      <c r="D1428" s="158"/>
    </row>
    <row r="1429" spans="1:4" x14ac:dyDescent="0.3">
      <c r="A1429" s="153" t="s">
        <v>1816</v>
      </c>
      <c r="B1429" s="154" t="s">
        <v>184</v>
      </c>
      <c r="C1429" s="154" t="s">
        <v>294</v>
      </c>
      <c r="D1429" s="158"/>
    </row>
    <row r="1430" spans="1:4" x14ac:dyDescent="0.3">
      <c r="A1430" s="153" t="s">
        <v>1817</v>
      </c>
      <c r="B1430" s="154" t="s">
        <v>184</v>
      </c>
      <c r="C1430" s="154" t="s">
        <v>296</v>
      </c>
      <c r="D1430" s="158"/>
    </row>
    <row r="1431" spans="1:4" x14ac:dyDescent="0.3">
      <c r="A1431" s="153" t="s">
        <v>1818</v>
      </c>
      <c r="B1431" s="154" t="s">
        <v>184</v>
      </c>
      <c r="C1431" s="154" t="s">
        <v>298</v>
      </c>
      <c r="D1431" s="158"/>
    </row>
    <row r="1432" spans="1:4" x14ac:dyDescent="0.3">
      <c r="A1432" s="153" t="s">
        <v>1819</v>
      </c>
      <c r="B1432" s="154" t="s">
        <v>184</v>
      </c>
      <c r="C1432" s="154" t="s">
        <v>300</v>
      </c>
      <c r="D1432" s="158"/>
    </row>
    <row r="1433" spans="1:4" x14ac:dyDescent="0.3">
      <c r="A1433" s="153" t="s">
        <v>1820</v>
      </c>
      <c r="B1433" s="154" t="s">
        <v>185</v>
      </c>
      <c r="C1433" s="154" t="s">
        <v>192</v>
      </c>
      <c r="D1433" s="158"/>
    </row>
    <row r="1434" spans="1:4" x14ac:dyDescent="0.3">
      <c r="A1434" s="153" t="s">
        <v>1821</v>
      </c>
      <c r="B1434" s="154" t="s">
        <v>185</v>
      </c>
      <c r="C1434" s="154" t="s">
        <v>195</v>
      </c>
      <c r="D1434" s="158"/>
    </row>
    <row r="1435" spans="1:4" x14ac:dyDescent="0.3">
      <c r="A1435" s="153" t="s">
        <v>1822</v>
      </c>
      <c r="B1435" s="154" t="s">
        <v>185</v>
      </c>
      <c r="C1435" s="154" t="s">
        <v>197</v>
      </c>
      <c r="D1435" s="158"/>
    </row>
    <row r="1436" spans="1:4" x14ac:dyDescent="0.3">
      <c r="A1436" s="153" t="s">
        <v>1823</v>
      </c>
      <c r="B1436" s="154" t="s">
        <v>185</v>
      </c>
      <c r="C1436" s="154" t="s">
        <v>199</v>
      </c>
      <c r="D1436" s="158"/>
    </row>
    <row r="1437" spans="1:4" x14ac:dyDescent="0.3">
      <c r="A1437" s="153" t="s">
        <v>1824</v>
      </c>
      <c r="B1437" s="154" t="s">
        <v>185</v>
      </c>
      <c r="C1437" s="154" t="s">
        <v>201</v>
      </c>
      <c r="D1437" s="158"/>
    </row>
    <row r="1438" spans="1:4" x14ac:dyDescent="0.3">
      <c r="A1438" s="153" t="s">
        <v>1825</v>
      </c>
      <c r="B1438" s="154" t="s">
        <v>185</v>
      </c>
      <c r="C1438" s="154" t="s">
        <v>203</v>
      </c>
      <c r="D1438" s="158"/>
    </row>
    <row r="1439" spans="1:4" x14ac:dyDescent="0.3">
      <c r="A1439" s="153" t="s">
        <v>1826</v>
      </c>
      <c r="B1439" s="154" t="s">
        <v>185</v>
      </c>
      <c r="C1439" s="154" t="s">
        <v>205</v>
      </c>
      <c r="D1439" s="158"/>
    </row>
    <row r="1440" spans="1:4" x14ac:dyDescent="0.3">
      <c r="A1440" s="153" t="s">
        <v>1827</v>
      </c>
      <c r="B1440" s="154" t="s">
        <v>185</v>
      </c>
      <c r="C1440" s="154" t="s">
        <v>207</v>
      </c>
      <c r="D1440" s="158"/>
    </row>
    <row r="1441" spans="1:4" x14ac:dyDescent="0.3">
      <c r="A1441" s="153" t="s">
        <v>1828</v>
      </c>
      <c r="B1441" s="154" t="s">
        <v>185</v>
      </c>
      <c r="C1441" s="154" t="s">
        <v>209</v>
      </c>
      <c r="D1441" s="158"/>
    </row>
    <row r="1442" spans="1:4" x14ac:dyDescent="0.3">
      <c r="A1442" s="153" t="s">
        <v>1829</v>
      </c>
      <c r="B1442" s="154" t="s">
        <v>185</v>
      </c>
      <c r="C1442" s="154" t="s">
        <v>211</v>
      </c>
      <c r="D1442" s="158"/>
    </row>
    <row r="1443" spans="1:4" x14ac:dyDescent="0.3">
      <c r="A1443" s="153" t="s">
        <v>1830</v>
      </c>
      <c r="B1443" s="154" t="s">
        <v>185</v>
      </c>
      <c r="C1443" s="154" t="s">
        <v>213</v>
      </c>
      <c r="D1443" s="158"/>
    </row>
    <row r="1444" spans="1:4" x14ac:dyDescent="0.3">
      <c r="A1444" s="153" t="s">
        <v>1831</v>
      </c>
      <c r="B1444" s="154" t="s">
        <v>185</v>
      </c>
      <c r="C1444" s="154" t="s">
        <v>215</v>
      </c>
      <c r="D1444" s="158"/>
    </row>
    <row r="1445" spans="1:4" x14ac:dyDescent="0.3">
      <c r="A1445" s="153" t="s">
        <v>1832</v>
      </c>
      <c r="B1445" s="154" t="s">
        <v>185</v>
      </c>
      <c r="C1445" s="154" t="s">
        <v>217</v>
      </c>
      <c r="D1445" s="158"/>
    </row>
    <row r="1446" spans="1:4" x14ac:dyDescent="0.3">
      <c r="A1446" s="153" t="s">
        <v>1833</v>
      </c>
      <c r="B1446" s="154" t="s">
        <v>185</v>
      </c>
      <c r="C1446" s="154" t="s">
        <v>219</v>
      </c>
      <c r="D1446" s="158"/>
    </row>
    <row r="1447" spans="1:4" x14ac:dyDescent="0.3">
      <c r="A1447" s="153" t="s">
        <v>1834</v>
      </c>
      <c r="B1447" s="154" t="s">
        <v>185</v>
      </c>
      <c r="C1447" s="154" t="s">
        <v>221</v>
      </c>
      <c r="D1447" s="159" t="s">
        <v>80</v>
      </c>
    </row>
    <row r="1448" spans="1:4" x14ac:dyDescent="0.3">
      <c r="A1448" s="153" t="s">
        <v>1835</v>
      </c>
      <c r="B1448" s="154" t="s">
        <v>185</v>
      </c>
      <c r="C1448" s="154" t="s">
        <v>223</v>
      </c>
      <c r="D1448" s="158"/>
    </row>
    <row r="1449" spans="1:4" x14ac:dyDescent="0.3">
      <c r="A1449" s="153" t="s">
        <v>1836</v>
      </c>
      <c r="B1449" s="154" t="s">
        <v>185</v>
      </c>
      <c r="C1449" s="154" t="s">
        <v>225</v>
      </c>
      <c r="D1449" s="158"/>
    </row>
    <row r="1450" spans="1:4" x14ac:dyDescent="0.3">
      <c r="A1450" s="153" t="s">
        <v>1837</v>
      </c>
      <c r="B1450" s="154" t="s">
        <v>185</v>
      </c>
      <c r="C1450" s="154" t="s">
        <v>228</v>
      </c>
      <c r="D1450" s="158"/>
    </row>
    <row r="1451" spans="1:4" x14ac:dyDescent="0.3">
      <c r="A1451" s="153" t="s">
        <v>1838</v>
      </c>
      <c r="B1451" s="154" t="s">
        <v>185</v>
      </c>
      <c r="C1451" s="154" t="s">
        <v>230</v>
      </c>
      <c r="D1451" s="158"/>
    </row>
    <row r="1452" spans="1:4" x14ac:dyDescent="0.3">
      <c r="A1452" s="153" t="s">
        <v>1839</v>
      </c>
      <c r="B1452" s="154" t="s">
        <v>185</v>
      </c>
      <c r="C1452" s="154" t="s">
        <v>232</v>
      </c>
      <c r="D1452" s="158"/>
    </row>
    <row r="1453" spans="1:4" x14ac:dyDescent="0.3">
      <c r="A1453" s="153" t="s">
        <v>1840</v>
      </c>
      <c r="B1453" s="154" t="s">
        <v>185</v>
      </c>
      <c r="C1453" s="154" t="s">
        <v>234</v>
      </c>
      <c r="D1453" s="158"/>
    </row>
    <row r="1454" spans="1:4" x14ac:dyDescent="0.3">
      <c r="A1454" s="153" t="s">
        <v>1841</v>
      </c>
      <c r="B1454" s="154" t="s">
        <v>185</v>
      </c>
      <c r="C1454" s="154" t="s">
        <v>237</v>
      </c>
      <c r="D1454" s="158"/>
    </row>
    <row r="1455" spans="1:4" x14ac:dyDescent="0.3">
      <c r="A1455" s="153" t="s">
        <v>1842</v>
      </c>
      <c r="B1455" s="154" t="s">
        <v>185</v>
      </c>
      <c r="C1455" s="154" t="s">
        <v>239</v>
      </c>
      <c r="D1455" s="158"/>
    </row>
    <row r="1456" spans="1:4" x14ac:dyDescent="0.3">
      <c r="A1456" s="153" t="s">
        <v>1843</v>
      </c>
      <c r="B1456" s="154" t="s">
        <v>185</v>
      </c>
      <c r="C1456" s="154" t="s">
        <v>241</v>
      </c>
      <c r="D1456" s="158"/>
    </row>
    <row r="1457" spans="1:4" x14ac:dyDescent="0.3">
      <c r="A1457" s="153" t="s">
        <v>1844</v>
      </c>
      <c r="B1457" s="154" t="s">
        <v>185</v>
      </c>
      <c r="C1457" s="154" t="s">
        <v>243</v>
      </c>
      <c r="D1457" s="158"/>
    </row>
    <row r="1458" spans="1:4" x14ac:dyDescent="0.3">
      <c r="A1458" s="153" t="s">
        <v>1845</v>
      </c>
      <c r="B1458" s="154" t="s">
        <v>185</v>
      </c>
      <c r="C1458" s="154" t="s">
        <v>245</v>
      </c>
      <c r="D1458" s="158"/>
    </row>
    <row r="1459" spans="1:4" x14ac:dyDescent="0.3">
      <c r="A1459" s="153" t="s">
        <v>1846</v>
      </c>
      <c r="B1459" s="154" t="s">
        <v>185</v>
      </c>
      <c r="C1459" s="154" t="s">
        <v>247</v>
      </c>
      <c r="D1459" s="158"/>
    </row>
    <row r="1460" spans="1:4" x14ac:dyDescent="0.3">
      <c r="A1460" s="153" t="s">
        <v>1847</v>
      </c>
      <c r="B1460" s="154" t="s">
        <v>185</v>
      </c>
      <c r="C1460" s="154" t="s">
        <v>250</v>
      </c>
      <c r="D1460" s="158"/>
    </row>
    <row r="1461" spans="1:4" x14ac:dyDescent="0.3">
      <c r="A1461" s="153" t="s">
        <v>1848</v>
      </c>
      <c r="B1461" s="154" t="s">
        <v>185</v>
      </c>
      <c r="C1461" s="154" t="s">
        <v>252</v>
      </c>
      <c r="D1461" s="158"/>
    </row>
    <row r="1462" spans="1:4" x14ac:dyDescent="0.3">
      <c r="A1462" s="153" t="s">
        <v>1849</v>
      </c>
      <c r="B1462" s="154" t="s">
        <v>185</v>
      </c>
      <c r="C1462" s="154" t="s">
        <v>254</v>
      </c>
      <c r="D1462" s="158"/>
    </row>
    <row r="1463" spans="1:4" x14ac:dyDescent="0.3">
      <c r="A1463" s="153" t="s">
        <v>1850</v>
      </c>
      <c r="B1463" s="154" t="s">
        <v>185</v>
      </c>
      <c r="C1463" s="154" t="s">
        <v>256</v>
      </c>
      <c r="D1463" s="158"/>
    </row>
    <row r="1464" spans="1:4" x14ac:dyDescent="0.3">
      <c r="A1464" s="153" t="s">
        <v>1851</v>
      </c>
      <c r="B1464" s="154" t="s">
        <v>185</v>
      </c>
      <c r="C1464" s="154" t="s">
        <v>258</v>
      </c>
      <c r="D1464" s="158"/>
    </row>
    <row r="1465" spans="1:4" x14ac:dyDescent="0.3">
      <c r="A1465" s="153" t="s">
        <v>1852</v>
      </c>
      <c r="B1465" s="154" t="s">
        <v>185</v>
      </c>
      <c r="C1465" s="154" t="s">
        <v>260</v>
      </c>
      <c r="D1465" s="158"/>
    </row>
    <row r="1466" spans="1:4" x14ac:dyDescent="0.3">
      <c r="A1466" s="153" t="s">
        <v>1853</v>
      </c>
      <c r="B1466" s="154" t="s">
        <v>185</v>
      </c>
      <c r="C1466" s="154" t="s">
        <v>262</v>
      </c>
      <c r="D1466" s="158"/>
    </row>
    <row r="1467" spans="1:4" x14ac:dyDescent="0.3">
      <c r="A1467" s="153" t="s">
        <v>1854</v>
      </c>
      <c r="B1467" s="154" t="s">
        <v>185</v>
      </c>
      <c r="C1467" s="154" t="s">
        <v>264</v>
      </c>
      <c r="D1467" s="158"/>
    </row>
    <row r="1468" spans="1:4" x14ac:dyDescent="0.3">
      <c r="A1468" s="153" t="s">
        <v>1855</v>
      </c>
      <c r="B1468" s="154" t="s">
        <v>185</v>
      </c>
      <c r="C1468" s="154" t="s">
        <v>266</v>
      </c>
      <c r="D1468" s="158"/>
    </row>
    <row r="1469" spans="1:4" x14ac:dyDescent="0.3">
      <c r="A1469" s="153" t="s">
        <v>1856</v>
      </c>
      <c r="B1469" s="154" t="s">
        <v>185</v>
      </c>
      <c r="C1469" s="154" t="s">
        <v>268</v>
      </c>
      <c r="D1469" s="158"/>
    </row>
    <row r="1470" spans="1:4" x14ac:dyDescent="0.3">
      <c r="A1470" s="153" t="s">
        <v>1857</v>
      </c>
      <c r="B1470" s="154" t="s">
        <v>185</v>
      </c>
      <c r="C1470" s="154" t="s">
        <v>270</v>
      </c>
      <c r="D1470" s="158"/>
    </row>
    <row r="1471" spans="1:4" x14ac:dyDescent="0.3">
      <c r="A1471" s="153" t="s">
        <v>1858</v>
      </c>
      <c r="B1471" s="154" t="s">
        <v>185</v>
      </c>
      <c r="C1471" s="154" t="s">
        <v>272</v>
      </c>
      <c r="D1471" s="158"/>
    </row>
    <row r="1472" spans="1:4" x14ac:dyDescent="0.3">
      <c r="A1472" s="153" t="s">
        <v>1859</v>
      </c>
      <c r="B1472" s="154" t="s">
        <v>185</v>
      </c>
      <c r="C1472" s="154" t="s">
        <v>274</v>
      </c>
      <c r="D1472" s="158"/>
    </row>
    <row r="1473" spans="1:4" x14ac:dyDescent="0.3">
      <c r="A1473" s="153" t="s">
        <v>1860</v>
      </c>
      <c r="B1473" s="154" t="s">
        <v>185</v>
      </c>
      <c r="C1473" s="154" t="s">
        <v>276</v>
      </c>
      <c r="D1473" s="158"/>
    </row>
    <row r="1474" spans="1:4" x14ac:dyDescent="0.3">
      <c r="A1474" s="153" t="s">
        <v>1861</v>
      </c>
      <c r="B1474" s="154" t="s">
        <v>185</v>
      </c>
      <c r="C1474" s="154" t="s">
        <v>278</v>
      </c>
      <c r="D1474" s="158"/>
    </row>
    <row r="1475" spans="1:4" x14ac:dyDescent="0.3">
      <c r="A1475" s="153" t="s">
        <v>1862</v>
      </c>
      <c r="B1475" s="154" t="s">
        <v>185</v>
      </c>
      <c r="C1475" s="154" t="s">
        <v>280</v>
      </c>
      <c r="D1475" s="158"/>
    </row>
    <row r="1476" spans="1:4" x14ac:dyDescent="0.3">
      <c r="A1476" s="153" t="s">
        <v>1863</v>
      </c>
      <c r="B1476" s="154" t="s">
        <v>185</v>
      </c>
      <c r="C1476" s="154" t="s">
        <v>282</v>
      </c>
      <c r="D1476" s="158"/>
    </row>
    <row r="1477" spans="1:4" x14ac:dyDescent="0.3">
      <c r="A1477" s="153" t="s">
        <v>1864</v>
      </c>
      <c r="B1477" s="154" t="s">
        <v>185</v>
      </c>
      <c r="C1477" s="154" t="s">
        <v>284</v>
      </c>
      <c r="D1477" s="158"/>
    </row>
    <row r="1478" spans="1:4" x14ac:dyDescent="0.3">
      <c r="A1478" s="153" t="s">
        <v>1865</v>
      </c>
      <c r="B1478" s="154" t="s">
        <v>185</v>
      </c>
      <c r="C1478" s="154" t="s">
        <v>286</v>
      </c>
      <c r="D1478" s="158"/>
    </row>
    <row r="1479" spans="1:4" x14ac:dyDescent="0.3">
      <c r="A1479" s="153" t="s">
        <v>1866</v>
      </c>
      <c r="B1479" s="154" t="s">
        <v>185</v>
      </c>
      <c r="C1479" s="154" t="s">
        <v>288</v>
      </c>
      <c r="D1479" s="158"/>
    </row>
    <row r="1480" spans="1:4" x14ac:dyDescent="0.3">
      <c r="A1480" s="153" t="s">
        <v>1867</v>
      </c>
      <c r="B1480" s="154" t="s">
        <v>185</v>
      </c>
      <c r="C1480" s="154" t="s">
        <v>290</v>
      </c>
      <c r="D1480" s="158"/>
    </row>
    <row r="1481" spans="1:4" x14ac:dyDescent="0.3">
      <c r="A1481" s="153" t="s">
        <v>1868</v>
      </c>
      <c r="B1481" s="154" t="s">
        <v>185</v>
      </c>
      <c r="C1481" s="154" t="s">
        <v>292</v>
      </c>
      <c r="D1481" s="158"/>
    </row>
    <row r="1482" spans="1:4" x14ac:dyDescent="0.3">
      <c r="A1482" s="153" t="s">
        <v>1869</v>
      </c>
      <c r="B1482" s="154" t="s">
        <v>185</v>
      </c>
      <c r="C1482" s="154" t="s">
        <v>294</v>
      </c>
      <c r="D1482" s="158"/>
    </row>
    <row r="1483" spans="1:4" x14ac:dyDescent="0.3">
      <c r="A1483" s="153" t="s">
        <v>1870</v>
      </c>
      <c r="B1483" s="154" t="s">
        <v>185</v>
      </c>
      <c r="C1483" s="154" t="s">
        <v>296</v>
      </c>
      <c r="D1483" s="158"/>
    </row>
    <row r="1484" spans="1:4" x14ac:dyDescent="0.3">
      <c r="A1484" s="153" t="s">
        <v>1871</v>
      </c>
      <c r="B1484" s="154" t="s">
        <v>185</v>
      </c>
      <c r="C1484" s="154" t="s">
        <v>298</v>
      </c>
      <c r="D1484" s="158"/>
    </row>
    <row r="1485" spans="1:4" x14ac:dyDescent="0.3">
      <c r="A1485" s="153" t="s">
        <v>1872</v>
      </c>
      <c r="B1485" s="154" t="s">
        <v>185</v>
      </c>
      <c r="C1485" s="154" t="s">
        <v>300</v>
      </c>
      <c r="D1485" s="159" t="s">
        <v>80</v>
      </c>
    </row>
    <row r="1486" spans="1:4" x14ac:dyDescent="0.3">
      <c r="A1486" s="153" t="s">
        <v>1873</v>
      </c>
      <c r="B1486" s="154" t="s">
        <v>186</v>
      </c>
      <c r="C1486" s="154" t="s">
        <v>192</v>
      </c>
      <c r="D1486" s="158"/>
    </row>
    <row r="1487" spans="1:4" x14ac:dyDescent="0.3">
      <c r="A1487" s="153" t="s">
        <v>1874</v>
      </c>
      <c r="B1487" s="154" t="s">
        <v>186</v>
      </c>
      <c r="C1487" s="154" t="s">
        <v>195</v>
      </c>
      <c r="D1487" s="158"/>
    </row>
    <row r="1488" spans="1:4" x14ac:dyDescent="0.3">
      <c r="A1488" s="153" t="s">
        <v>1875</v>
      </c>
      <c r="B1488" s="154" t="s">
        <v>186</v>
      </c>
      <c r="C1488" s="154" t="s">
        <v>197</v>
      </c>
      <c r="D1488" s="159" t="s">
        <v>102</v>
      </c>
    </row>
    <row r="1489" spans="1:4" x14ac:dyDescent="0.3">
      <c r="A1489" s="153" t="s">
        <v>1876</v>
      </c>
      <c r="B1489" s="154" t="s">
        <v>186</v>
      </c>
      <c r="C1489" s="154" t="s">
        <v>199</v>
      </c>
      <c r="D1489" s="159" t="s">
        <v>102</v>
      </c>
    </row>
    <row r="1490" spans="1:4" x14ac:dyDescent="0.3">
      <c r="A1490" s="153" t="s">
        <v>1877</v>
      </c>
      <c r="B1490" s="154" t="s">
        <v>186</v>
      </c>
      <c r="C1490" s="154" t="s">
        <v>201</v>
      </c>
      <c r="D1490" s="158"/>
    </row>
    <row r="1491" spans="1:4" x14ac:dyDescent="0.3">
      <c r="A1491" s="153" t="s">
        <v>1878</v>
      </c>
      <c r="B1491" s="154" t="s">
        <v>186</v>
      </c>
      <c r="C1491" s="154" t="s">
        <v>203</v>
      </c>
      <c r="D1491" s="159" t="s">
        <v>102</v>
      </c>
    </row>
    <row r="1492" spans="1:4" x14ac:dyDescent="0.3">
      <c r="A1492" s="153" t="s">
        <v>1879</v>
      </c>
      <c r="B1492" s="154" t="s">
        <v>186</v>
      </c>
      <c r="C1492" s="154" t="s">
        <v>205</v>
      </c>
      <c r="D1492" s="159" t="s">
        <v>102</v>
      </c>
    </row>
    <row r="1493" spans="1:4" x14ac:dyDescent="0.3">
      <c r="A1493" s="153" t="s">
        <v>1880</v>
      </c>
      <c r="B1493" s="154" t="s">
        <v>186</v>
      </c>
      <c r="C1493" s="154" t="s">
        <v>207</v>
      </c>
      <c r="D1493" s="158"/>
    </row>
    <row r="1494" spans="1:4" x14ac:dyDescent="0.3">
      <c r="A1494" s="153" t="s">
        <v>1881</v>
      </c>
      <c r="B1494" s="154" t="s">
        <v>186</v>
      </c>
      <c r="C1494" s="154" t="s">
        <v>209</v>
      </c>
      <c r="D1494" s="158"/>
    </row>
    <row r="1495" spans="1:4" x14ac:dyDescent="0.3">
      <c r="A1495" s="153" t="s">
        <v>1882</v>
      </c>
      <c r="B1495" s="154" t="s">
        <v>186</v>
      </c>
      <c r="C1495" s="154" t="s">
        <v>211</v>
      </c>
      <c r="D1495" s="158"/>
    </row>
    <row r="1496" spans="1:4" x14ac:dyDescent="0.3">
      <c r="A1496" s="153" t="s">
        <v>1883</v>
      </c>
      <c r="B1496" s="154" t="s">
        <v>186</v>
      </c>
      <c r="C1496" s="154" t="s">
        <v>213</v>
      </c>
      <c r="D1496" s="158"/>
    </row>
    <row r="1497" spans="1:4" x14ac:dyDescent="0.3">
      <c r="A1497" s="153" t="s">
        <v>1884</v>
      </c>
      <c r="B1497" s="154" t="s">
        <v>186</v>
      </c>
      <c r="C1497" s="154" t="s">
        <v>215</v>
      </c>
      <c r="D1497" s="158"/>
    </row>
    <row r="1498" spans="1:4" x14ac:dyDescent="0.3">
      <c r="A1498" s="153" t="s">
        <v>1885</v>
      </c>
      <c r="B1498" s="154" t="s">
        <v>186</v>
      </c>
      <c r="C1498" s="154" t="s">
        <v>217</v>
      </c>
      <c r="D1498" s="158"/>
    </row>
    <row r="1499" spans="1:4" x14ac:dyDescent="0.3">
      <c r="A1499" s="153" t="s">
        <v>1886</v>
      </c>
      <c r="B1499" s="154" t="s">
        <v>186</v>
      </c>
      <c r="C1499" s="154" t="s">
        <v>219</v>
      </c>
      <c r="D1499" s="158"/>
    </row>
    <row r="1500" spans="1:4" x14ac:dyDescent="0.3">
      <c r="A1500" s="153" t="s">
        <v>1887</v>
      </c>
      <c r="B1500" s="154" t="s">
        <v>186</v>
      </c>
      <c r="C1500" s="154" t="s">
        <v>221</v>
      </c>
      <c r="D1500" s="159" t="s">
        <v>102</v>
      </c>
    </row>
    <row r="1501" spans="1:4" x14ac:dyDescent="0.3">
      <c r="A1501" s="153" t="s">
        <v>1888</v>
      </c>
      <c r="B1501" s="154" t="s">
        <v>186</v>
      </c>
      <c r="C1501" s="154" t="s">
        <v>223</v>
      </c>
      <c r="D1501" s="158"/>
    </row>
    <row r="1502" spans="1:4" x14ac:dyDescent="0.3">
      <c r="A1502" s="153" t="s">
        <v>1889</v>
      </c>
      <c r="B1502" s="154" t="s">
        <v>186</v>
      </c>
      <c r="C1502" s="154" t="s">
        <v>225</v>
      </c>
      <c r="D1502" s="158"/>
    </row>
    <row r="1503" spans="1:4" x14ac:dyDescent="0.3">
      <c r="A1503" s="153" t="s">
        <v>1890</v>
      </c>
      <c r="B1503" s="154" t="s">
        <v>186</v>
      </c>
      <c r="C1503" s="154" t="s">
        <v>228</v>
      </c>
      <c r="D1503" s="158"/>
    </row>
    <row r="1504" spans="1:4" x14ac:dyDescent="0.3">
      <c r="A1504" s="153" t="s">
        <v>1891</v>
      </c>
      <c r="B1504" s="154" t="s">
        <v>186</v>
      </c>
      <c r="C1504" s="154" t="s">
        <v>230</v>
      </c>
      <c r="D1504" s="159" t="s">
        <v>102</v>
      </c>
    </row>
    <row r="1505" spans="1:4" x14ac:dyDescent="0.3">
      <c r="A1505" s="153" t="s">
        <v>1892</v>
      </c>
      <c r="B1505" s="154" t="s">
        <v>186</v>
      </c>
      <c r="C1505" s="154" t="s">
        <v>232</v>
      </c>
      <c r="D1505" s="158"/>
    </row>
    <row r="1506" spans="1:4" x14ac:dyDescent="0.3">
      <c r="A1506" s="153" t="s">
        <v>1893</v>
      </c>
      <c r="B1506" s="154" t="s">
        <v>186</v>
      </c>
      <c r="C1506" s="154" t="s">
        <v>234</v>
      </c>
      <c r="D1506" s="159" t="s">
        <v>102</v>
      </c>
    </row>
    <row r="1507" spans="1:4" x14ac:dyDescent="0.3">
      <c r="A1507" s="153" t="s">
        <v>1894</v>
      </c>
      <c r="B1507" s="154" t="s">
        <v>186</v>
      </c>
      <c r="C1507" s="154" t="s">
        <v>237</v>
      </c>
      <c r="D1507" s="159" t="s">
        <v>102</v>
      </c>
    </row>
    <row r="1508" spans="1:4" x14ac:dyDescent="0.3">
      <c r="A1508" s="153" t="s">
        <v>1895</v>
      </c>
      <c r="B1508" s="154" t="s">
        <v>186</v>
      </c>
      <c r="C1508" s="154" t="s">
        <v>239</v>
      </c>
      <c r="D1508" s="158"/>
    </row>
    <row r="1509" spans="1:4" x14ac:dyDescent="0.3">
      <c r="A1509" s="153" t="s">
        <v>1896</v>
      </c>
      <c r="B1509" s="154" t="s">
        <v>186</v>
      </c>
      <c r="C1509" s="154" t="s">
        <v>241</v>
      </c>
      <c r="D1509" s="159" t="s">
        <v>102</v>
      </c>
    </row>
    <row r="1510" spans="1:4" x14ac:dyDescent="0.3">
      <c r="A1510" s="153" t="s">
        <v>1897</v>
      </c>
      <c r="B1510" s="154" t="s">
        <v>186</v>
      </c>
      <c r="C1510" s="154" t="s">
        <v>243</v>
      </c>
      <c r="D1510" s="158"/>
    </row>
    <row r="1511" spans="1:4" x14ac:dyDescent="0.3">
      <c r="A1511" s="153" t="s">
        <v>1898</v>
      </c>
      <c r="B1511" s="154" t="s">
        <v>186</v>
      </c>
      <c r="C1511" s="154" t="s">
        <v>245</v>
      </c>
      <c r="D1511" s="159" t="s">
        <v>102</v>
      </c>
    </row>
    <row r="1512" spans="1:4" x14ac:dyDescent="0.3">
      <c r="A1512" s="153" t="s">
        <v>1899</v>
      </c>
      <c r="B1512" s="154" t="s">
        <v>186</v>
      </c>
      <c r="C1512" s="154" t="s">
        <v>247</v>
      </c>
      <c r="D1512" s="158"/>
    </row>
    <row r="1513" spans="1:4" x14ac:dyDescent="0.3">
      <c r="A1513" s="153" t="s">
        <v>1900</v>
      </c>
      <c r="B1513" s="154" t="s">
        <v>186</v>
      </c>
      <c r="C1513" s="154" t="s">
        <v>250</v>
      </c>
      <c r="D1513" s="158"/>
    </row>
    <row r="1514" spans="1:4" x14ac:dyDescent="0.3">
      <c r="A1514" s="153" t="s">
        <v>1901</v>
      </c>
      <c r="B1514" s="154" t="s">
        <v>186</v>
      </c>
      <c r="C1514" s="154" t="s">
        <v>252</v>
      </c>
      <c r="D1514" s="158"/>
    </row>
    <row r="1515" spans="1:4" x14ac:dyDescent="0.3">
      <c r="A1515" s="153" t="s">
        <v>1902</v>
      </c>
      <c r="B1515" s="154" t="s">
        <v>186</v>
      </c>
      <c r="C1515" s="154" t="s">
        <v>254</v>
      </c>
      <c r="D1515" s="158"/>
    </row>
    <row r="1516" spans="1:4" x14ac:dyDescent="0.3">
      <c r="A1516" s="153" t="s">
        <v>1903</v>
      </c>
      <c r="B1516" s="154" t="s">
        <v>186</v>
      </c>
      <c r="C1516" s="154" t="s">
        <v>256</v>
      </c>
      <c r="D1516" s="158"/>
    </row>
    <row r="1517" spans="1:4" x14ac:dyDescent="0.3">
      <c r="A1517" s="153" t="s">
        <v>1904</v>
      </c>
      <c r="B1517" s="154" t="s">
        <v>186</v>
      </c>
      <c r="C1517" s="154" t="s">
        <v>258</v>
      </c>
      <c r="D1517" s="158"/>
    </row>
    <row r="1518" spans="1:4" x14ac:dyDescent="0.3">
      <c r="A1518" s="153" t="s">
        <v>1905</v>
      </c>
      <c r="B1518" s="154" t="s">
        <v>186</v>
      </c>
      <c r="C1518" s="154" t="s">
        <v>260</v>
      </c>
      <c r="D1518" s="159" t="s">
        <v>102</v>
      </c>
    </row>
    <row r="1519" spans="1:4" x14ac:dyDescent="0.3">
      <c r="A1519" s="153" t="s">
        <v>1906</v>
      </c>
      <c r="B1519" s="154" t="s">
        <v>186</v>
      </c>
      <c r="C1519" s="154" t="s">
        <v>262</v>
      </c>
      <c r="D1519" s="158"/>
    </row>
    <row r="1520" spans="1:4" x14ac:dyDescent="0.3">
      <c r="A1520" s="153" t="s">
        <v>1907</v>
      </c>
      <c r="B1520" s="154" t="s">
        <v>186</v>
      </c>
      <c r="C1520" s="154" t="s">
        <v>264</v>
      </c>
      <c r="D1520" s="158"/>
    </row>
    <row r="1521" spans="1:4" x14ac:dyDescent="0.3">
      <c r="A1521" s="153" t="s">
        <v>1908</v>
      </c>
      <c r="B1521" s="154" t="s">
        <v>186</v>
      </c>
      <c r="C1521" s="154" t="s">
        <v>266</v>
      </c>
      <c r="D1521" s="159" t="s">
        <v>102</v>
      </c>
    </row>
    <row r="1522" spans="1:4" x14ac:dyDescent="0.3">
      <c r="A1522" s="153" t="s">
        <v>1909</v>
      </c>
      <c r="B1522" s="154" t="s">
        <v>186</v>
      </c>
      <c r="C1522" s="154" t="s">
        <v>268</v>
      </c>
      <c r="D1522" s="158"/>
    </row>
    <row r="1523" spans="1:4" x14ac:dyDescent="0.3">
      <c r="A1523" s="153" t="s">
        <v>1910</v>
      </c>
      <c r="B1523" s="154" t="s">
        <v>186</v>
      </c>
      <c r="C1523" s="154" t="s">
        <v>270</v>
      </c>
      <c r="D1523" s="158"/>
    </row>
    <row r="1524" spans="1:4" x14ac:dyDescent="0.3">
      <c r="A1524" s="153" t="s">
        <v>1911</v>
      </c>
      <c r="B1524" s="154" t="s">
        <v>186</v>
      </c>
      <c r="C1524" s="154" t="s">
        <v>272</v>
      </c>
      <c r="D1524" s="158"/>
    </row>
    <row r="1525" spans="1:4" x14ac:dyDescent="0.3">
      <c r="A1525" s="153" t="s">
        <v>1912</v>
      </c>
      <c r="B1525" s="154" t="s">
        <v>186</v>
      </c>
      <c r="C1525" s="154" t="s">
        <v>274</v>
      </c>
      <c r="D1525" s="158"/>
    </row>
    <row r="1526" spans="1:4" x14ac:dyDescent="0.3">
      <c r="A1526" s="153" t="s">
        <v>1913</v>
      </c>
      <c r="B1526" s="154" t="s">
        <v>186</v>
      </c>
      <c r="C1526" s="154" t="s">
        <v>276</v>
      </c>
      <c r="D1526" s="158"/>
    </row>
    <row r="1527" spans="1:4" x14ac:dyDescent="0.3">
      <c r="A1527" s="153" t="s">
        <v>1914</v>
      </c>
      <c r="B1527" s="154" t="s">
        <v>186</v>
      </c>
      <c r="C1527" s="154" t="s">
        <v>278</v>
      </c>
      <c r="D1527" s="158"/>
    </row>
    <row r="1528" spans="1:4" x14ac:dyDescent="0.3">
      <c r="A1528" s="153" t="s">
        <v>1915</v>
      </c>
      <c r="B1528" s="154" t="s">
        <v>186</v>
      </c>
      <c r="C1528" s="154" t="s">
        <v>280</v>
      </c>
      <c r="D1528" s="158"/>
    </row>
    <row r="1529" spans="1:4" x14ac:dyDescent="0.3">
      <c r="A1529" s="153" t="s">
        <v>1916</v>
      </c>
      <c r="B1529" s="154" t="s">
        <v>186</v>
      </c>
      <c r="C1529" s="154" t="s">
        <v>282</v>
      </c>
      <c r="D1529" s="159" t="s">
        <v>102</v>
      </c>
    </row>
    <row r="1530" spans="1:4" x14ac:dyDescent="0.3">
      <c r="A1530" s="153" t="s">
        <v>1917</v>
      </c>
      <c r="B1530" s="154" t="s">
        <v>186</v>
      </c>
      <c r="C1530" s="154" t="s">
        <v>284</v>
      </c>
      <c r="D1530" s="158"/>
    </row>
    <row r="1531" spans="1:4" x14ac:dyDescent="0.3">
      <c r="A1531" s="153" t="s">
        <v>1918</v>
      </c>
      <c r="B1531" s="154" t="s">
        <v>186</v>
      </c>
      <c r="C1531" s="154" t="s">
        <v>286</v>
      </c>
      <c r="D1531" s="158"/>
    </row>
    <row r="1532" spans="1:4" x14ac:dyDescent="0.3">
      <c r="A1532" s="153" t="s">
        <v>1919</v>
      </c>
      <c r="B1532" s="154" t="s">
        <v>186</v>
      </c>
      <c r="C1532" s="154" t="s">
        <v>288</v>
      </c>
      <c r="D1532" s="158"/>
    </row>
    <row r="1533" spans="1:4" x14ac:dyDescent="0.3">
      <c r="A1533" s="153" t="s">
        <v>1920</v>
      </c>
      <c r="B1533" s="154" t="s">
        <v>186</v>
      </c>
      <c r="C1533" s="154" t="s">
        <v>290</v>
      </c>
      <c r="D1533" s="158"/>
    </row>
    <row r="1534" spans="1:4" x14ac:dyDescent="0.3">
      <c r="A1534" s="153" t="s">
        <v>1921</v>
      </c>
      <c r="B1534" s="154" t="s">
        <v>186</v>
      </c>
      <c r="C1534" s="154" t="s">
        <v>292</v>
      </c>
      <c r="D1534" s="158"/>
    </row>
    <row r="1535" spans="1:4" x14ac:dyDescent="0.3">
      <c r="A1535" s="153" t="s">
        <v>1922</v>
      </c>
      <c r="B1535" s="154" t="s">
        <v>186</v>
      </c>
      <c r="C1535" s="154" t="s">
        <v>294</v>
      </c>
      <c r="D1535" s="158"/>
    </row>
    <row r="1536" spans="1:4" x14ac:dyDescent="0.3">
      <c r="A1536" s="153" t="s">
        <v>1923</v>
      </c>
      <c r="B1536" s="154" t="s">
        <v>186</v>
      </c>
      <c r="C1536" s="154" t="s">
        <v>296</v>
      </c>
      <c r="D1536" s="158"/>
    </row>
    <row r="1537" spans="1:4" x14ac:dyDescent="0.3">
      <c r="A1537" s="153" t="s">
        <v>1924</v>
      </c>
      <c r="B1537" s="154" t="s">
        <v>186</v>
      </c>
      <c r="C1537" s="154" t="s">
        <v>298</v>
      </c>
      <c r="D1537" s="158"/>
    </row>
    <row r="1538" spans="1:4" x14ac:dyDescent="0.3">
      <c r="A1538" s="153" t="s">
        <v>1925</v>
      </c>
      <c r="B1538" s="154" t="s">
        <v>186</v>
      </c>
      <c r="C1538" s="154" t="s">
        <v>300</v>
      </c>
      <c r="D1538" s="158"/>
    </row>
    <row r="1539" spans="1:4" x14ac:dyDescent="0.3">
      <c r="A1539" s="153" t="s">
        <v>1926</v>
      </c>
      <c r="B1539" s="154" t="s">
        <v>187</v>
      </c>
      <c r="C1539" s="154" t="s">
        <v>192</v>
      </c>
      <c r="D1539" s="158"/>
    </row>
    <row r="1540" spans="1:4" x14ac:dyDescent="0.3">
      <c r="A1540" s="153" t="s">
        <v>1927</v>
      </c>
      <c r="B1540" s="154" t="s">
        <v>187</v>
      </c>
      <c r="C1540" s="154" t="s">
        <v>195</v>
      </c>
      <c r="D1540" s="158"/>
    </row>
    <row r="1541" spans="1:4" x14ac:dyDescent="0.3">
      <c r="A1541" s="153" t="s">
        <v>1928</v>
      </c>
      <c r="B1541" s="154" t="s">
        <v>187</v>
      </c>
      <c r="C1541" s="154" t="s">
        <v>197</v>
      </c>
      <c r="D1541" s="158"/>
    </row>
    <row r="1542" spans="1:4" x14ac:dyDescent="0.3">
      <c r="A1542" s="153" t="s">
        <v>1929</v>
      </c>
      <c r="B1542" s="154" t="s">
        <v>187</v>
      </c>
      <c r="C1542" s="154" t="s">
        <v>199</v>
      </c>
      <c r="D1542" s="158"/>
    </row>
    <row r="1543" spans="1:4" x14ac:dyDescent="0.3">
      <c r="A1543" s="153" t="s">
        <v>1930</v>
      </c>
      <c r="B1543" s="154" t="s">
        <v>187</v>
      </c>
      <c r="C1543" s="154" t="s">
        <v>201</v>
      </c>
      <c r="D1543" s="158"/>
    </row>
    <row r="1544" spans="1:4" x14ac:dyDescent="0.3">
      <c r="A1544" s="153" t="s">
        <v>1931</v>
      </c>
      <c r="B1544" s="154" t="s">
        <v>187</v>
      </c>
      <c r="C1544" s="154" t="s">
        <v>203</v>
      </c>
      <c r="D1544" s="159" t="s">
        <v>58</v>
      </c>
    </row>
    <row r="1545" spans="1:4" x14ac:dyDescent="0.3">
      <c r="A1545" s="153" t="s">
        <v>1932</v>
      </c>
      <c r="B1545" s="154" t="s">
        <v>187</v>
      </c>
      <c r="C1545" s="154" t="s">
        <v>205</v>
      </c>
      <c r="D1545" s="159" t="s">
        <v>58</v>
      </c>
    </row>
    <row r="1546" spans="1:4" x14ac:dyDescent="0.3">
      <c r="A1546" s="153" t="s">
        <v>1933</v>
      </c>
      <c r="B1546" s="154" t="s">
        <v>187</v>
      </c>
      <c r="C1546" s="154" t="s">
        <v>207</v>
      </c>
      <c r="D1546" s="159" t="s">
        <v>58</v>
      </c>
    </row>
    <row r="1547" spans="1:4" x14ac:dyDescent="0.3">
      <c r="A1547" s="153" t="s">
        <v>1934</v>
      </c>
      <c r="B1547" s="154" t="s">
        <v>187</v>
      </c>
      <c r="C1547" s="154" t="s">
        <v>209</v>
      </c>
      <c r="D1547" s="158"/>
    </row>
    <row r="1548" spans="1:4" x14ac:dyDescent="0.3">
      <c r="A1548" s="153" t="s">
        <v>1935</v>
      </c>
      <c r="B1548" s="154" t="s">
        <v>187</v>
      </c>
      <c r="C1548" s="154" t="s">
        <v>211</v>
      </c>
      <c r="D1548" s="158"/>
    </row>
    <row r="1549" spans="1:4" x14ac:dyDescent="0.3">
      <c r="A1549" s="153" t="s">
        <v>1936</v>
      </c>
      <c r="B1549" s="154" t="s">
        <v>187</v>
      </c>
      <c r="C1549" s="154" t="s">
        <v>213</v>
      </c>
      <c r="D1549" s="159" t="s">
        <v>58</v>
      </c>
    </row>
    <row r="1550" spans="1:4" x14ac:dyDescent="0.3">
      <c r="A1550" s="153" t="s">
        <v>1937</v>
      </c>
      <c r="B1550" s="154" t="s">
        <v>187</v>
      </c>
      <c r="C1550" s="154" t="s">
        <v>215</v>
      </c>
      <c r="D1550" s="159" t="s">
        <v>58</v>
      </c>
    </row>
    <row r="1551" spans="1:4" x14ac:dyDescent="0.3">
      <c r="A1551" s="153" t="s">
        <v>1938</v>
      </c>
      <c r="B1551" s="154" t="s">
        <v>187</v>
      </c>
      <c r="C1551" s="154" t="s">
        <v>217</v>
      </c>
      <c r="D1551" s="158"/>
    </row>
    <row r="1552" spans="1:4" x14ac:dyDescent="0.3">
      <c r="A1552" s="153" t="s">
        <v>1939</v>
      </c>
      <c r="B1552" s="154" t="s">
        <v>187</v>
      </c>
      <c r="C1552" s="154" t="s">
        <v>219</v>
      </c>
      <c r="D1552" s="159" t="s">
        <v>58</v>
      </c>
    </row>
    <row r="1553" spans="1:4" x14ac:dyDescent="0.3">
      <c r="A1553" s="153" t="s">
        <v>1940</v>
      </c>
      <c r="B1553" s="154" t="s">
        <v>187</v>
      </c>
      <c r="C1553" s="154" t="s">
        <v>221</v>
      </c>
      <c r="D1553" s="159" t="s">
        <v>58</v>
      </c>
    </row>
    <row r="1554" spans="1:4" x14ac:dyDescent="0.3">
      <c r="A1554" s="153" t="s">
        <v>1941</v>
      </c>
      <c r="B1554" s="154" t="s">
        <v>187</v>
      </c>
      <c r="C1554" s="154" t="s">
        <v>223</v>
      </c>
      <c r="D1554" s="158"/>
    </row>
    <row r="1555" spans="1:4" x14ac:dyDescent="0.3">
      <c r="A1555" s="153" t="s">
        <v>1942</v>
      </c>
      <c r="B1555" s="154" t="s">
        <v>187</v>
      </c>
      <c r="C1555" s="154" t="s">
        <v>225</v>
      </c>
      <c r="D1555" s="158"/>
    </row>
    <row r="1556" spans="1:4" x14ac:dyDescent="0.3">
      <c r="A1556" s="153" t="s">
        <v>1943</v>
      </c>
      <c r="B1556" s="154" t="s">
        <v>187</v>
      </c>
      <c r="C1556" s="154" t="s">
        <v>228</v>
      </c>
      <c r="D1556" s="158"/>
    </row>
    <row r="1557" spans="1:4" x14ac:dyDescent="0.3">
      <c r="A1557" s="153" t="s">
        <v>1944</v>
      </c>
      <c r="B1557" s="154" t="s">
        <v>187</v>
      </c>
      <c r="C1557" s="154" t="s">
        <v>230</v>
      </c>
      <c r="D1557" s="158"/>
    </row>
    <row r="1558" spans="1:4" x14ac:dyDescent="0.3">
      <c r="A1558" s="153" t="s">
        <v>1945</v>
      </c>
      <c r="B1558" s="154" t="s">
        <v>187</v>
      </c>
      <c r="C1558" s="154" t="s">
        <v>232</v>
      </c>
      <c r="D1558" s="159" t="s">
        <v>58</v>
      </c>
    </row>
    <row r="1559" spans="1:4" x14ac:dyDescent="0.3">
      <c r="A1559" s="153" t="s">
        <v>1946</v>
      </c>
      <c r="B1559" s="154" t="s">
        <v>187</v>
      </c>
      <c r="C1559" s="154" t="s">
        <v>234</v>
      </c>
      <c r="D1559" s="159" t="s">
        <v>58</v>
      </c>
    </row>
    <row r="1560" spans="1:4" x14ac:dyDescent="0.3">
      <c r="A1560" s="153" t="s">
        <v>1947</v>
      </c>
      <c r="B1560" s="154" t="s">
        <v>187</v>
      </c>
      <c r="C1560" s="154" t="s">
        <v>237</v>
      </c>
      <c r="D1560" s="159" t="s">
        <v>58</v>
      </c>
    </row>
    <row r="1561" spans="1:4" x14ac:dyDescent="0.3">
      <c r="A1561" s="153" t="s">
        <v>1948</v>
      </c>
      <c r="B1561" s="154" t="s">
        <v>187</v>
      </c>
      <c r="C1561" s="154" t="s">
        <v>239</v>
      </c>
      <c r="D1561" s="159" t="s">
        <v>58</v>
      </c>
    </row>
    <row r="1562" spans="1:4" x14ac:dyDescent="0.3">
      <c r="A1562" s="153" t="s">
        <v>1949</v>
      </c>
      <c r="B1562" s="154" t="s">
        <v>187</v>
      </c>
      <c r="C1562" s="154" t="s">
        <v>241</v>
      </c>
      <c r="D1562" s="159" t="s">
        <v>58</v>
      </c>
    </row>
    <row r="1563" spans="1:4" x14ac:dyDescent="0.3">
      <c r="A1563" s="153" t="s">
        <v>1950</v>
      </c>
      <c r="B1563" s="154" t="s">
        <v>187</v>
      </c>
      <c r="C1563" s="154" t="s">
        <v>243</v>
      </c>
      <c r="D1563" s="159" t="s">
        <v>58</v>
      </c>
    </row>
    <row r="1564" spans="1:4" x14ac:dyDescent="0.3">
      <c r="A1564" s="153" t="s">
        <v>1951</v>
      </c>
      <c r="B1564" s="154" t="s">
        <v>187</v>
      </c>
      <c r="C1564" s="154" t="s">
        <v>245</v>
      </c>
      <c r="D1564" s="159" t="s">
        <v>58</v>
      </c>
    </row>
    <row r="1565" spans="1:4" x14ac:dyDescent="0.3">
      <c r="A1565" s="153" t="s">
        <v>1952</v>
      </c>
      <c r="B1565" s="154" t="s">
        <v>187</v>
      </c>
      <c r="C1565" s="154" t="s">
        <v>247</v>
      </c>
      <c r="D1565" s="153" t="s">
        <v>109</v>
      </c>
    </row>
    <row r="1566" spans="1:4" x14ac:dyDescent="0.3">
      <c r="A1566" s="153" t="s">
        <v>1953</v>
      </c>
      <c r="B1566" s="154" t="s">
        <v>187</v>
      </c>
      <c r="C1566" s="154" t="s">
        <v>250</v>
      </c>
      <c r="D1566" s="159" t="s">
        <v>58</v>
      </c>
    </row>
    <row r="1567" spans="1:4" x14ac:dyDescent="0.3">
      <c r="A1567" s="153" t="s">
        <v>1954</v>
      </c>
      <c r="B1567" s="154" t="s">
        <v>187</v>
      </c>
      <c r="C1567" s="154" t="s">
        <v>252</v>
      </c>
      <c r="D1567" s="159" t="s">
        <v>58</v>
      </c>
    </row>
    <row r="1568" spans="1:4" x14ac:dyDescent="0.3">
      <c r="A1568" s="153" t="s">
        <v>1955</v>
      </c>
      <c r="B1568" s="154" t="s">
        <v>187</v>
      </c>
      <c r="C1568" s="154" t="s">
        <v>254</v>
      </c>
      <c r="D1568" s="159" t="s">
        <v>58</v>
      </c>
    </row>
    <row r="1569" spans="1:4" x14ac:dyDescent="0.3">
      <c r="A1569" s="153" t="s">
        <v>1956</v>
      </c>
      <c r="B1569" s="154" t="s">
        <v>187</v>
      </c>
      <c r="C1569" s="154" t="s">
        <v>256</v>
      </c>
      <c r="D1569" s="159" t="s">
        <v>58</v>
      </c>
    </row>
    <row r="1570" spans="1:4" x14ac:dyDescent="0.3">
      <c r="A1570" s="153" t="s">
        <v>1957</v>
      </c>
      <c r="B1570" s="154" t="s">
        <v>187</v>
      </c>
      <c r="C1570" s="154" t="s">
        <v>258</v>
      </c>
      <c r="D1570" s="158"/>
    </row>
    <row r="1571" spans="1:4" x14ac:dyDescent="0.3">
      <c r="A1571" s="153" t="s">
        <v>1958</v>
      </c>
      <c r="B1571" s="154" t="s">
        <v>187</v>
      </c>
      <c r="C1571" s="154" t="s">
        <v>260</v>
      </c>
      <c r="D1571" s="158"/>
    </row>
    <row r="1572" spans="1:4" x14ac:dyDescent="0.3">
      <c r="A1572" s="153" t="s">
        <v>1959</v>
      </c>
      <c r="B1572" s="154" t="s">
        <v>187</v>
      </c>
      <c r="C1572" s="154" t="s">
        <v>262</v>
      </c>
      <c r="D1572" s="159" t="s">
        <v>58</v>
      </c>
    </row>
    <row r="1573" spans="1:4" x14ac:dyDescent="0.3">
      <c r="A1573" s="153" t="s">
        <v>1960</v>
      </c>
      <c r="B1573" s="154" t="s">
        <v>187</v>
      </c>
      <c r="C1573" s="154" t="s">
        <v>264</v>
      </c>
      <c r="D1573" s="158"/>
    </row>
    <row r="1574" spans="1:4" x14ac:dyDescent="0.3">
      <c r="A1574" s="153" t="s">
        <v>1961</v>
      </c>
      <c r="B1574" s="154" t="s">
        <v>187</v>
      </c>
      <c r="C1574" s="154" t="s">
        <v>266</v>
      </c>
      <c r="D1574" s="159" t="s">
        <v>58</v>
      </c>
    </row>
    <row r="1575" spans="1:4" x14ac:dyDescent="0.3">
      <c r="A1575" s="153" t="s">
        <v>1962</v>
      </c>
      <c r="B1575" s="154" t="s">
        <v>187</v>
      </c>
      <c r="C1575" s="154" t="s">
        <v>268</v>
      </c>
      <c r="D1575" s="159" t="s">
        <v>58</v>
      </c>
    </row>
    <row r="1576" spans="1:4" x14ac:dyDescent="0.3">
      <c r="A1576" s="153" t="s">
        <v>1963</v>
      </c>
      <c r="B1576" s="154" t="s">
        <v>187</v>
      </c>
      <c r="C1576" s="154" t="s">
        <v>270</v>
      </c>
      <c r="D1576" s="159" t="s">
        <v>58</v>
      </c>
    </row>
    <row r="1577" spans="1:4" x14ac:dyDescent="0.3">
      <c r="A1577" s="153" t="s">
        <v>1964</v>
      </c>
      <c r="B1577" s="154" t="s">
        <v>187</v>
      </c>
      <c r="C1577" s="154" t="s">
        <v>272</v>
      </c>
      <c r="D1577" s="159" t="s">
        <v>58</v>
      </c>
    </row>
    <row r="1578" spans="1:4" x14ac:dyDescent="0.3">
      <c r="A1578" s="153" t="s">
        <v>1965</v>
      </c>
      <c r="B1578" s="154" t="s">
        <v>187</v>
      </c>
      <c r="C1578" s="154" t="s">
        <v>274</v>
      </c>
      <c r="D1578" s="159" t="s">
        <v>58</v>
      </c>
    </row>
    <row r="1579" spans="1:4" x14ac:dyDescent="0.3">
      <c r="A1579" s="153" t="s">
        <v>1966</v>
      </c>
      <c r="B1579" s="154" t="s">
        <v>187</v>
      </c>
      <c r="C1579" s="154" t="s">
        <v>276</v>
      </c>
      <c r="D1579" s="159" t="s">
        <v>58</v>
      </c>
    </row>
    <row r="1580" spans="1:4" x14ac:dyDescent="0.3">
      <c r="A1580" s="153" t="s">
        <v>1967</v>
      </c>
      <c r="B1580" s="154" t="s">
        <v>187</v>
      </c>
      <c r="C1580" s="154" t="s">
        <v>278</v>
      </c>
      <c r="D1580" s="158"/>
    </row>
    <row r="1581" spans="1:4" x14ac:dyDescent="0.3">
      <c r="A1581" s="153" t="s">
        <v>1968</v>
      </c>
      <c r="B1581" s="154" t="s">
        <v>187</v>
      </c>
      <c r="C1581" s="154" t="s">
        <v>280</v>
      </c>
      <c r="D1581" s="159" t="s">
        <v>58</v>
      </c>
    </row>
    <row r="1582" spans="1:4" x14ac:dyDescent="0.3">
      <c r="A1582" s="153" t="s">
        <v>1969</v>
      </c>
      <c r="B1582" s="154" t="s">
        <v>187</v>
      </c>
      <c r="C1582" s="154" t="s">
        <v>282</v>
      </c>
      <c r="D1582" s="159" t="s">
        <v>58</v>
      </c>
    </row>
    <row r="1583" spans="1:4" x14ac:dyDescent="0.3">
      <c r="A1583" s="153" t="s">
        <v>1970</v>
      </c>
      <c r="B1583" s="154" t="s">
        <v>187</v>
      </c>
      <c r="C1583" s="154" t="s">
        <v>284</v>
      </c>
      <c r="D1583" s="158"/>
    </row>
    <row r="1584" spans="1:4" x14ac:dyDescent="0.3">
      <c r="A1584" s="153" t="s">
        <v>1971</v>
      </c>
      <c r="B1584" s="154" t="s">
        <v>187</v>
      </c>
      <c r="C1584" s="154" t="s">
        <v>286</v>
      </c>
      <c r="D1584" s="159" t="s">
        <v>58</v>
      </c>
    </row>
    <row r="1585" spans="1:4" x14ac:dyDescent="0.3">
      <c r="A1585" s="153" t="s">
        <v>1972</v>
      </c>
      <c r="B1585" s="154" t="s">
        <v>187</v>
      </c>
      <c r="C1585" s="154" t="s">
        <v>288</v>
      </c>
      <c r="D1585" s="159" t="s">
        <v>58</v>
      </c>
    </row>
    <row r="1586" spans="1:4" x14ac:dyDescent="0.3">
      <c r="A1586" s="153" t="s">
        <v>1973</v>
      </c>
      <c r="B1586" s="154" t="s">
        <v>187</v>
      </c>
      <c r="C1586" s="154" t="s">
        <v>290</v>
      </c>
      <c r="D1586" s="159" t="s">
        <v>58</v>
      </c>
    </row>
    <row r="1587" spans="1:4" x14ac:dyDescent="0.3">
      <c r="A1587" s="153" t="s">
        <v>1974</v>
      </c>
      <c r="B1587" s="154" t="s">
        <v>187</v>
      </c>
      <c r="C1587" s="154" t="s">
        <v>292</v>
      </c>
      <c r="D1587" s="159" t="s">
        <v>58</v>
      </c>
    </row>
    <row r="1588" spans="1:4" x14ac:dyDescent="0.3">
      <c r="A1588" s="153" t="s">
        <v>1975</v>
      </c>
      <c r="B1588" s="154" t="s">
        <v>187</v>
      </c>
      <c r="C1588" s="154" t="s">
        <v>294</v>
      </c>
      <c r="D1588" s="159" t="s">
        <v>58</v>
      </c>
    </row>
    <row r="1589" spans="1:4" x14ac:dyDescent="0.3">
      <c r="A1589" s="153" t="s">
        <v>1976</v>
      </c>
      <c r="B1589" s="154" t="s">
        <v>187</v>
      </c>
      <c r="C1589" s="154" t="s">
        <v>296</v>
      </c>
      <c r="D1589" s="159" t="s">
        <v>58</v>
      </c>
    </row>
    <row r="1590" spans="1:4" x14ac:dyDescent="0.3">
      <c r="A1590" s="153" t="s">
        <v>1977</v>
      </c>
      <c r="B1590" s="154" t="s">
        <v>187</v>
      </c>
      <c r="C1590" s="154" t="s">
        <v>298</v>
      </c>
      <c r="D1590" s="159" t="s">
        <v>58</v>
      </c>
    </row>
    <row r="1591" spans="1:4" x14ac:dyDescent="0.3">
      <c r="A1591" s="153" t="s">
        <v>1978</v>
      </c>
      <c r="B1591" s="154" t="s">
        <v>187</v>
      </c>
      <c r="C1591" s="154" t="s">
        <v>300</v>
      </c>
      <c r="D1591" s="159" t="s">
        <v>58</v>
      </c>
    </row>
    <row r="1592" spans="1:4" x14ac:dyDescent="0.3">
      <c r="A1592" s="153" t="s">
        <v>1979</v>
      </c>
      <c r="B1592" s="154" t="s">
        <v>188</v>
      </c>
      <c r="C1592" s="154" t="s">
        <v>192</v>
      </c>
      <c r="D1592" s="158"/>
    </row>
    <row r="1593" spans="1:4" x14ac:dyDescent="0.3">
      <c r="A1593" s="153" t="s">
        <v>1980</v>
      </c>
      <c r="B1593" s="154" t="s">
        <v>188</v>
      </c>
      <c r="C1593" s="154" t="s">
        <v>195</v>
      </c>
      <c r="D1593" s="158"/>
    </row>
    <row r="1594" spans="1:4" x14ac:dyDescent="0.3">
      <c r="A1594" s="153" t="s">
        <v>1981</v>
      </c>
      <c r="B1594" s="154" t="s">
        <v>188</v>
      </c>
      <c r="C1594" s="154" t="s">
        <v>197</v>
      </c>
      <c r="D1594" s="158"/>
    </row>
    <row r="1595" spans="1:4" x14ac:dyDescent="0.3">
      <c r="A1595" s="153" t="s">
        <v>1982</v>
      </c>
      <c r="B1595" s="154" t="s">
        <v>188</v>
      </c>
      <c r="C1595" s="154" t="s">
        <v>199</v>
      </c>
      <c r="D1595" s="158"/>
    </row>
    <row r="1596" spans="1:4" x14ac:dyDescent="0.3">
      <c r="A1596" s="153" t="s">
        <v>1983</v>
      </c>
      <c r="B1596" s="154" t="s">
        <v>188</v>
      </c>
      <c r="C1596" s="154" t="s">
        <v>201</v>
      </c>
      <c r="D1596" s="158"/>
    </row>
    <row r="1597" spans="1:4" x14ac:dyDescent="0.3">
      <c r="A1597" s="153" t="s">
        <v>1984</v>
      </c>
      <c r="B1597" s="154" t="s">
        <v>188</v>
      </c>
      <c r="C1597" s="154" t="s">
        <v>203</v>
      </c>
      <c r="D1597" s="158"/>
    </row>
    <row r="1598" spans="1:4" x14ac:dyDescent="0.3">
      <c r="A1598" s="153" t="s">
        <v>1985</v>
      </c>
      <c r="B1598" s="154" t="s">
        <v>188</v>
      </c>
      <c r="C1598" s="154" t="s">
        <v>205</v>
      </c>
      <c r="D1598" s="158"/>
    </row>
    <row r="1599" spans="1:4" x14ac:dyDescent="0.3">
      <c r="A1599" s="153" t="s">
        <v>1986</v>
      </c>
      <c r="B1599" s="154" t="s">
        <v>188</v>
      </c>
      <c r="C1599" s="154" t="s">
        <v>207</v>
      </c>
      <c r="D1599" s="158"/>
    </row>
    <row r="1600" spans="1:4" x14ac:dyDescent="0.3">
      <c r="A1600" s="153" t="s">
        <v>1987</v>
      </c>
      <c r="B1600" s="154" t="s">
        <v>188</v>
      </c>
      <c r="C1600" s="154" t="s">
        <v>209</v>
      </c>
      <c r="D1600" s="158"/>
    </row>
    <row r="1601" spans="1:4" x14ac:dyDescent="0.3">
      <c r="A1601" s="153" t="s">
        <v>1988</v>
      </c>
      <c r="B1601" s="154" t="s">
        <v>188</v>
      </c>
      <c r="C1601" s="154" t="s">
        <v>211</v>
      </c>
      <c r="D1601" s="158"/>
    </row>
    <row r="1602" spans="1:4" x14ac:dyDescent="0.3">
      <c r="A1602" s="153" t="s">
        <v>1989</v>
      </c>
      <c r="B1602" s="154" t="s">
        <v>188</v>
      </c>
      <c r="C1602" s="154" t="s">
        <v>213</v>
      </c>
      <c r="D1602" s="158"/>
    </row>
    <row r="1603" spans="1:4" x14ac:dyDescent="0.3">
      <c r="A1603" s="153" t="s">
        <v>1990</v>
      </c>
      <c r="B1603" s="154" t="s">
        <v>188</v>
      </c>
      <c r="C1603" s="154" t="s">
        <v>215</v>
      </c>
      <c r="D1603" s="158"/>
    </row>
    <row r="1604" spans="1:4" x14ac:dyDescent="0.3">
      <c r="A1604" s="153" t="s">
        <v>1991</v>
      </c>
      <c r="B1604" s="154" t="s">
        <v>188</v>
      </c>
      <c r="C1604" s="154" t="s">
        <v>217</v>
      </c>
      <c r="D1604" s="158"/>
    </row>
    <row r="1605" spans="1:4" x14ac:dyDescent="0.3">
      <c r="A1605" s="153" t="s">
        <v>1992</v>
      </c>
      <c r="B1605" s="154" t="s">
        <v>188</v>
      </c>
      <c r="C1605" s="154" t="s">
        <v>219</v>
      </c>
      <c r="D1605" s="158"/>
    </row>
    <row r="1606" spans="1:4" x14ac:dyDescent="0.3">
      <c r="A1606" s="153" t="s">
        <v>1993</v>
      </c>
      <c r="B1606" s="154" t="s">
        <v>188</v>
      </c>
      <c r="C1606" s="154" t="s">
        <v>221</v>
      </c>
      <c r="D1606" s="158"/>
    </row>
    <row r="1607" spans="1:4" x14ac:dyDescent="0.3">
      <c r="A1607" s="153" t="s">
        <v>1994</v>
      </c>
      <c r="B1607" s="154" t="s">
        <v>188</v>
      </c>
      <c r="C1607" s="154" t="s">
        <v>223</v>
      </c>
      <c r="D1607" s="158"/>
    </row>
    <row r="1608" spans="1:4" x14ac:dyDescent="0.3">
      <c r="A1608" s="153" t="s">
        <v>1995</v>
      </c>
      <c r="B1608" s="154" t="s">
        <v>188</v>
      </c>
      <c r="C1608" s="154" t="s">
        <v>225</v>
      </c>
      <c r="D1608" s="158"/>
    </row>
    <row r="1609" spans="1:4" x14ac:dyDescent="0.3">
      <c r="A1609" s="153" t="s">
        <v>1996</v>
      </c>
      <c r="B1609" s="154" t="s">
        <v>188</v>
      </c>
      <c r="C1609" s="154" t="s">
        <v>228</v>
      </c>
      <c r="D1609" s="158"/>
    </row>
    <row r="1610" spans="1:4" x14ac:dyDescent="0.3">
      <c r="A1610" s="153" t="s">
        <v>1997</v>
      </c>
      <c r="B1610" s="154" t="s">
        <v>188</v>
      </c>
      <c r="C1610" s="154" t="s">
        <v>230</v>
      </c>
      <c r="D1610" s="158"/>
    </row>
    <row r="1611" spans="1:4" x14ac:dyDescent="0.3">
      <c r="A1611" s="153" t="s">
        <v>1998</v>
      </c>
      <c r="B1611" s="154" t="s">
        <v>188</v>
      </c>
      <c r="C1611" s="154" t="s">
        <v>232</v>
      </c>
      <c r="D1611" s="158"/>
    </row>
    <row r="1612" spans="1:4" x14ac:dyDescent="0.3">
      <c r="A1612" s="153" t="s">
        <v>1999</v>
      </c>
      <c r="B1612" s="154" t="s">
        <v>188</v>
      </c>
      <c r="C1612" s="154" t="s">
        <v>234</v>
      </c>
      <c r="D1612" s="158"/>
    </row>
    <row r="1613" spans="1:4" x14ac:dyDescent="0.3">
      <c r="A1613" s="153" t="s">
        <v>2000</v>
      </c>
      <c r="B1613" s="154" t="s">
        <v>188</v>
      </c>
      <c r="C1613" s="154" t="s">
        <v>237</v>
      </c>
      <c r="D1613" s="158"/>
    </row>
    <row r="1614" spans="1:4" x14ac:dyDescent="0.3">
      <c r="A1614" s="153" t="s">
        <v>2001</v>
      </c>
      <c r="B1614" s="154" t="s">
        <v>188</v>
      </c>
      <c r="C1614" s="154" t="s">
        <v>239</v>
      </c>
      <c r="D1614" s="158"/>
    </row>
    <row r="1615" spans="1:4" x14ac:dyDescent="0.3">
      <c r="A1615" s="153" t="s">
        <v>2002</v>
      </c>
      <c r="B1615" s="154" t="s">
        <v>188</v>
      </c>
      <c r="C1615" s="154" t="s">
        <v>241</v>
      </c>
      <c r="D1615" s="158"/>
    </row>
    <row r="1616" spans="1:4" x14ac:dyDescent="0.3">
      <c r="A1616" s="153" t="s">
        <v>2003</v>
      </c>
      <c r="B1616" s="154" t="s">
        <v>188</v>
      </c>
      <c r="C1616" s="154" t="s">
        <v>243</v>
      </c>
      <c r="D1616" s="158"/>
    </row>
    <row r="1617" spans="1:4" x14ac:dyDescent="0.3">
      <c r="A1617" s="153" t="s">
        <v>2004</v>
      </c>
      <c r="B1617" s="154" t="s">
        <v>188</v>
      </c>
      <c r="C1617" s="154" t="s">
        <v>245</v>
      </c>
      <c r="D1617" s="158"/>
    </row>
    <row r="1618" spans="1:4" x14ac:dyDescent="0.3">
      <c r="A1618" s="153" t="s">
        <v>2005</v>
      </c>
      <c r="B1618" s="154" t="s">
        <v>188</v>
      </c>
      <c r="C1618" s="154" t="s">
        <v>247</v>
      </c>
      <c r="D1618" s="153" t="s">
        <v>109</v>
      </c>
    </row>
    <row r="1619" spans="1:4" x14ac:dyDescent="0.3">
      <c r="A1619" s="153" t="s">
        <v>2006</v>
      </c>
      <c r="B1619" s="154" t="s">
        <v>188</v>
      </c>
      <c r="C1619" s="154" t="s">
        <v>250</v>
      </c>
      <c r="D1619" s="158"/>
    </row>
    <row r="1620" spans="1:4" x14ac:dyDescent="0.3">
      <c r="A1620" s="153" t="s">
        <v>2007</v>
      </c>
      <c r="B1620" s="154" t="s">
        <v>188</v>
      </c>
      <c r="C1620" s="154" t="s">
        <v>252</v>
      </c>
      <c r="D1620" s="158"/>
    </row>
    <row r="1621" spans="1:4" x14ac:dyDescent="0.3">
      <c r="A1621" s="153" t="s">
        <v>2008</v>
      </c>
      <c r="B1621" s="154" t="s">
        <v>188</v>
      </c>
      <c r="C1621" s="154" t="s">
        <v>254</v>
      </c>
      <c r="D1621" s="158"/>
    </row>
    <row r="1622" spans="1:4" x14ac:dyDescent="0.3">
      <c r="A1622" s="153" t="s">
        <v>2009</v>
      </c>
      <c r="B1622" s="154" t="s">
        <v>188</v>
      </c>
      <c r="C1622" s="154" t="s">
        <v>256</v>
      </c>
      <c r="D1622" s="159" t="s">
        <v>60</v>
      </c>
    </row>
    <row r="1623" spans="1:4" x14ac:dyDescent="0.3">
      <c r="A1623" s="153" t="s">
        <v>2010</v>
      </c>
      <c r="B1623" s="154" t="s">
        <v>188</v>
      </c>
      <c r="C1623" s="154" t="s">
        <v>258</v>
      </c>
      <c r="D1623" s="158"/>
    </row>
    <row r="1624" spans="1:4" x14ac:dyDescent="0.3">
      <c r="A1624" s="153" t="s">
        <v>2011</v>
      </c>
      <c r="B1624" s="154" t="s">
        <v>188</v>
      </c>
      <c r="C1624" s="154" t="s">
        <v>260</v>
      </c>
      <c r="D1624" s="158"/>
    </row>
    <row r="1625" spans="1:4" x14ac:dyDescent="0.3">
      <c r="A1625" s="153" t="s">
        <v>2012</v>
      </c>
      <c r="B1625" s="154" t="s">
        <v>188</v>
      </c>
      <c r="C1625" s="154" t="s">
        <v>262</v>
      </c>
      <c r="D1625" s="158"/>
    </row>
    <row r="1626" spans="1:4" x14ac:dyDescent="0.3">
      <c r="A1626" s="153" t="s">
        <v>2013</v>
      </c>
      <c r="B1626" s="154" t="s">
        <v>188</v>
      </c>
      <c r="C1626" s="154" t="s">
        <v>264</v>
      </c>
      <c r="D1626" s="158"/>
    </row>
    <row r="1627" spans="1:4" x14ac:dyDescent="0.3">
      <c r="A1627" s="153" t="s">
        <v>2014</v>
      </c>
      <c r="B1627" s="154" t="s">
        <v>188</v>
      </c>
      <c r="C1627" s="154" t="s">
        <v>266</v>
      </c>
      <c r="D1627" s="158"/>
    </row>
    <row r="1628" spans="1:4" x14ac:dyDescent="0.3">
      <c r="A1628" s="153" t="s">
        <v>2015</v>
      </c>
      <c r="B1628" s="154" t="s">
        <v>188</v>
      </c>
      <c r="C1628" s="154" t="s">
        <v>268</v>
      </c>
      <c r="D1628" s="159" t="s">
        <v>60</v>
      </c>
    </row>
    <row r="1629" spans="1:4" x14ac:dyDescent="0.3">
      <c r="A1629" s="153" t="s">
        <v>2016</v>
      </c>
      <c r="B1629" s="154" t="s">
        <v>188</v>
      </c>
      <c r="C1629" s="154" t="s">
        <v>270</v>
      </c>
      <c r="D1629" s="158"/>
    </row>
    <row r="1630" spans="1:4" x14ac:dyDescent="0.3">
      <c r="A1630" s="153" t="s">
        <v>2017</v>
      </c>
      <c r="B1630" s="154" t="s">
        <v>188</v>
      </c>
      <c r="C1630" s="154" t="s">
        <v>272</v>
      </c>
      <c r="D1630" s="158"/>
    </row>
    <row r="1631" spans="1:4" x14ac:dyDescent="0.3">
      <c r="A1631" s="153" t="s">
        <v>2018</v>
      </c>
      <c r="B1631" s="154" t="s">
        <v>188</v>
      </c>
      <c r="C1631" s="154" t="s">
        <v>274</v>
      </c>
      <c r="D1631" s="158"/>
    </row>
    <row r="1632" spans="1:4" x14ac:dyDescent="0.3">
      <c r="A1632" s="153" t="s">
        <v>2019</v>
      </c>
      <c r="B1632" s="154" t="s">
        <v>188</v>
      </c>
      <c r="C1632" s="154" t="s">
        <v>276</v>
      </c>
      <c r="D1632" s="158"/>
    </row>
    <row r="1633" spans="1:4" x14ac:dyDescent="0.3">
      <c r="A1633" s="153" t="s">
        <v>2020</v>
      </c>
      <c r="B1633" s="154" t="s">
        <v>188</v>
      </c>
      <c r="C1633" s="154" t="s">
        <v>278</v>
      </c>
      <c r="D1633" s="158"/>
    </row>
    <row r="1634" spans="1:4" x14ac:dyDescent="0.3">
      <c r="A1634" s="153" t="s">
        <v>2021</v>
      </c>
      <c r="B1634" s="154" t="s">
        <v>188</v>
      </c>
      <c r="C1634" s="154" t="s">
        <v>280</v>
      </c>
      <c r="D1634" s="158"/>
    </row>
    <row r="1635" spans="1:4" x14ac:dyDescent="0.3">
      <c r="A1635" s="153" t="s">
        <v>2022</v>
      </c>
      <c r="B1635" s="154" t="s">
        <v>188</v>
      </c>
      <c r="C1635" s="154" t="s">
        <v>282</v>
      </c>
      <c r="D1635" s="158"/>
    </row>
    <row r="1636" spans="1:4" x14ac:dyDescent="0.3">
      <c r="A1636" s="153" t="s">
        <v>2023</v>
      </c>
      <c r="B1636" s="154" t="s">
        <v>188</v>
      </c>
      <c r="C1636" s="154" t="s">
        <v>284</v>
      </c>
      <c r="D1636" s="158"/>
    </row>
    <row r="1637" spans="1:4" x14ac:dyDescent="0.3">
      <c r="A1637" s="153" t="s">
        <v>2024</v>
      </c>
      <c r="B1637" s="154" t="s">
        <v>188</v>
      </c>
      <c r="C1637" s="154" t="s">
        <v>286</v>
      </c>
      <c r="D1637" s="158"/>
    </row>
    <row r="1638" spans="1:4" x14ac:dyDescent="0.3">
      <c r="A1638" s="153" t="s">
        <v>2025</v>
      </c>
      <c r="B1638" s="154" t="s">
        <v>188</v>
      </c>
      <c r="C1638" s="154" t="s">
        <v>288</v>
      </c>
      <c r="D1638" s="158"/>
    </row>
    <row r="1639" spans="1:4" x14ac:dyDescent="0.3">
      <c r="A1639" s="153" t="s">
        <v>2026</v>
      </c>
      <c r="B1639" s="154" t="s">
        <v>188</v>
      </c>
      <c r="C1639" s="154" t="s">
        <v>290</v>
      </c>
      <c r="D1639" s="158"/>
    </row>
    <row r="1640" spans="1:4" x14ac:dyDescent="0.3">
      <c r="A1640" s="153" t="s">
        <v>2027</v>
      </c>
      <c r="B1640" s="154" t="s">
        <v>188</v>
      </c>
      <c r="C1640" s="154" t="s">
        <v>292</v>
      </c>
      <c r="D1640" s="158"/>
    </row>
    <row r="1641" spans="1:4" x14ac:dyDescent="0.3">
      <c r="A1641" s="153" t="s">
        <v>2028</v>
      </c>
      <c r="B1641" s="154" t="s">
        <v>188</v>
      </c>
      <c r="C1641" s="154" t="s">
        <v>294</v>
      </c>
      <c r="D1641" s="158"/>
    </row>
    <row r="1642" spans="1:4" x14ac:dyDescent="0.3">
      <c r="A1642" s="153" t="s">
        <v>2029</v>
      </c>
      <c r="B1642" s="154" t="s">
        <v>188</v>
      </c>
      <c r="C1642" s="154" t="s">
        <v>296</v>
      </c>
      <c r="D1642" s="158"/>
    </row>
    <row r="1643" spans="1:4" x14ac:dyDescent="0.3">
      <c r="A1643" s="153" t="s">
        <v>2030</v>
      </c>
      <c r="B1643" s="154" t="s">
        <v>188</v>
      </c>
      <c r="C1643" s="154" t="s">
        <v>298</v>
      </c>
      <c r="D1643" s="158"/>
    </row>
    <row r="1644" spans="1:4" x14ac:dyDescent="0.3">
      <c r="A1644" s="153" t="s">
        <v>2031</v>
      </c>
      <c r="B1644" s="154" t="s">
        <v>188</v>
      </c>
      <c r="C1644" s="154" t="s">
        <v>300</v>
      </c>
      <c r="D1644" s="159" t="s">
        <v>60</v>
      </c>
    </row>
    <row r="1645" spans="1:4" x14ac:dyDescent="0.3">
      <c r="A1645" s="153" t="s">
        <v>2032</v>
      </c>
      <c r="B1645" s="154" t="s">
        <v>189</v>
      </c>
      <c r="C1645" s="154" t="s">
        <v>192</v>
      </c>
      <c r="D1645" s="158"/>
    </row>
    <row r="1646" spans="1:4" x14ac:dyDescent="0.3">
      <c r="A1646" s="153" t="s">
        <v>2033</v>
      </c>
      <c r="B1646" s="154" t="s">
        <v>189</v>
      </c>
      <c r="C1646" s="154" t="s">
        <v>195</v>
      </c>
      <c r="D1646" s="158"/>
    </row>
    <row r="1647" spans="1:4" x14ac:dyDescent="0.3">
      <c r="A1647" s="153" t="s">
        <v>2034</v>
      </c>
      <c r="B1647" s="154" t="s">
        <v>189</v>
      </c>
      <c r="C1647" s="154" t="s">
        <v>197</v>
      </c>
      <c r="D1647" s="158"/>
    </row>
    <row r="1648" spans="1:4" x14ac:dyDescent="0.3">
      <c r="A1648" s="153" t="s">
        <v>2035</v>
      </c>
      <c r="B1648" s="154" t="s">
        <v>189</v>
      </c>
      <c r="C1648" s="154" t="s">
        <v>199</v>
      </c>
      <c r="D1648" s="158"/>
    </row>
    <row r="1649" spans="1:4" x14ac:dyDescent="0.3">
      <c r="A1649" s="153" t="s">
        <v>2036</v>
      </c>
      <c r="B1649" s="154" t="s">
        <v>189</v>
      </c>
      <c r="C1649" s="154" t="s">
        <v>201</v>
      </c>
      <c r="D1649" s="158"/>
    </row>
    <row r="1650" spans="1:4" x14ac:dyDescent="0.3">
      <c r="A1650" s="153" t="s">
        <v>2037</v>
      </c>
      <c r="B1650" s="154" t="s">
        <v>189</v>
      </c>
      <c r="C1650" s="154" t="s">
        <v>203</v>
      </c>
      <c r="D1650" s="158"/>
    </row>
    <row r="1651" spans="1:4" x14ac:dyDescent="0.3">
      <c r="A1651" s="153" t="s">
        <v>2038</v>
      </c>
      <c r="B1651" s="154" t="s">
        <v>189</v>
      </c>
      <c r="C1651" s="154" t="s">
        <v>205</v>
      </c>
      <c r="D1651" s="158"/>
    </row>
    <row r="1652" spans="1:4" x14ac:dyDescent="0.3">
      <c r="A1652" s="153" t="s">
        <v>2039</v>
      </c>
      <c r="B1652" s="154" t="s">
        <v>189</v>
      </c>
      <c r="C1652" s="154" t="s">
        <v>207</v>
      </c>
      <c r="D1652" s="159" t="s">
        <v>77</v>
      </c>
    </row>
    <row r="1653" spans="1:4" x14ac:dyDescent="0.3">
      <c r="A1653" s="153" t="s">
        <v>2040</v>
      </c>
      <c r="B1653" s="154" t="s">
        <v>189</v>
      </c>
      <c r="C1653" s="154" t="s">
        <v>209</v>
      </c>
      <c r="D1653" s="158"/>
    </row>
    <row r="1654" spans="1:4" x14ac:dyDescent="0.3">
      <c r="A1654" s="153" t="s">
        <v>2041</v>
      </c>
      <c r="B1654" s="154" t="s">
        <v>189</v>
      </c>
      <c r="C1654" s="154" t="s">
        <v>211</v>
      </c>
      <c r="D1654" s="158"/>
    </row>
    <row r="1655" spans="1:4" x14ac:dyDescent="0.3">
      <c r="A1655" s="153" t="s">
        <v>2042</v>
      </c>
      <c r="B1655" s="154" t="s">
        <v>189</v>
      </c>
      <c r="C1655" s="154" t="s">
        <v>213</v>
      </c>
      <c r="D1655" s="158"/>
    </row>
    <row r="1656" spans="1:4" x14ac:dyDescent="0.3">
      <c r="A1656" s="153" t="s">
        <v>2043</v>
      </c>
      <c r="B1656" s="154" t="s">
        <v>189</v>
      </c>
      <c r="C1656" s="154" t="s">
        <v>215</v>
      </c>
      <c r="D1656" s="158"/>
    </row>
    <row r="1657" spans="1:4" x14ac:dyDescent="0.3">
      <c r="A1657" s="153" t="s">
        <v>2044</v>
      </c>
      <c r="B1657" s="154" t="s">
        <v>189</v>
      </c>
      <c r="C1657" s="154" t="s">
        <v>217</v>
      </c>
      <c r="D1657" s="158"/>
    </row>
    <row r="1658" spans="1:4" x14ac:dyDescent="0.3">
      <c r="A1658" s="153" t="s">
        <v>2045</v>
      </c>
      <c r="B1658" s="154" t="s">
        <v>189</v>
      </c>
      <c r="C1658" s="154" t="s">
        <v>219</v>
      </c>
      <c r="D1658" s="158"/>
    </row>
    <row r="1659" spans="1:4" x14ac:dyDescent="0.3">
      <c r="A1659" s="153" t="s">
        <v>2046</v>
      </c>
      <c r="B1659" s="154" t="s">
        <v>189</v>
      </c>
      <c r="C1659" s="154" t="s">
        <v>221</v>
      </c>
      <c r="D1659" s="159" t="s">
        <v>77</v>
      </c>
    </row>
    <row r="1660" spans="1:4" x14ac:dyDescent="0.3">
      <c r="A1660" s="153" t="s">
        <v>2047</v>
      </c>
      <c r="B1660" s="154" t="s">
        <v>189</v>
      </c>
      <c r="C1660" s="154" t="s">
        <v>223</v>
      </c>
      <c r="D1660" s="158"/>
    </row>
    <row r="1661" spans="1:4" x14ac:dyDescent="0.3">
      <c r="A1661" s="153" t="s">
        <v>2048</v>
      </c>
      <c r="B1661" s="154" t="s">
        <v>189</v>
      </c>
      <c r="C1661" s="154" t="s">
        <v>225</v>
      </c>
      <c r="D1661" s="158"/>
    </row>
    <row r="1662" spans="1:4" x14ac:dyDescent="0.3">
      <c r="A1662" s="153" t="s">
        <v>2049</v>
      </c>
      <c r="B1662" s="154" t="s">
        <v>189</v>
      </c>
      <c r="C1662" s="154" t="s">
        <v>228</v>
      </c>
      <c r="D1662" s="158"/>
    </row>
    <row r="1663" spans="1:4" x14ac:dyDescent="0.3">
      <c r="A1663" s="153" t="s">
        <v>2050</v>
      </c>
      <c r="B1663" s="154" t="s">
        <v>189</v>
      </c>
      <c r="C1663" s="154" t="s">
        <v>230</v>
      </c>
      <c r="D1663" s="158"/>
    </row>
    <row r="1664" spans="1:4" x14ac:dyDescent="0.3">
      <c r="A1664" s="153" t="s">
        <v>2051</v>
      </c>
      <c r="B1664" s="154" t="s">
        <v>189</v>
      </c>
      <c r="C1664" s="154" t="s">
        <v>232</v>
      </c>
      <c r="D1664" s="158"/>
    </row>
    <row r="1665" spans="1:4" x14ac:dyDescent="0.3">
      <c r="A1665" s="153" t="s">
        <v>2052</v>
      </c>
      <c r="B1665" s="154" t="s">
        <v>189</v>
      </c>
      <c r="C1665" s="154" t="s">
        <v>234</v>
      </c>
      <c r="D1665" s="159" t="s">
        <v>77</v>
      </c>
    </row>
    <row r="1666" spans="1:4" x14ac:dyDescent="0.3">
      <c r="A1666" s="153" t="s">
        <v>2053</v>
      </c>
      <c r="B1666" s="154" t="s">
        <v>189</v>
      </c>
      <c r="C1666" s="154" t="s">
        <v>237</v>
      </c>
      <c r="D1666" s="159" t="s">
        <v>77</v>
      </c>
    </row>
    <row r="1667" spans="1:4" x14ac:dyDescent="0.3">
      <c r="A1667" s="153" t="s">
        <v>2054</v>
      </c>
      <c r="B1667" s="154" t="s">
        <v>189</v>
      </c>
      <c r="C1667" s="154" t="s">
        <v>239</v>
      </c>
      <c r="D1667" s="159" t="s">
        <v>77</v>
      </c>
    </row>
    <row r="1668" spans="1:4" x14ac:dyDescent="0.3">
      <c r="A1668" s="153" t="s">
        <v>2055</v>
      </c>
      <c r="B1668" s="154" t="s">
        <v>189</v>
      </c>
      <c r="C1668" s="154" t="s">
        <v>241</v>
      </c>
      <c r="D1668" s="159" t="s">
        <v>77</v>
      </c>
    </row>
    <row r="1669" spans="1:4" x14ac:dyDescent="0.3">
      <c r="A1669" s="153" t="s">
        <v>2056</v>
      </c>
      <c r="B1669" s="154" t="s">
        <v>189</v>
      </c>
      <c r="C1669" s="154" t="s">
        <v>243</v>
      </c>
      <c r="D1669" s="158"/>
    </row>
    <row r="1670" spans="1:4" x14ac:dyDescent="0.3">
      <c r="A1670" s="153" t="s">
        <v>2057</v>
      </c>
      <c r="B1670" s="154" t="s">
        <v>189</v>
      </c>
      <c r="C1670" s="154" t="s">
        <v>245</v>
      </c>
      <c r="D1670" s="159" t="s">
        <v>77</v>
      </c>
    </row>
    <row r="1671" spans="1:4" x14ac:dyDescent="0.3">
      <c r="A1671" s="153" t="s">
        <v>2058</v>
      </c>
      <c r="B1671" s="154" t="s">
        <v>189</v>
      </c>
      <c r="C1671" s="154" t="s">
        <v>247</v>
      </c>
      <c r="D1671" s="153" t="s">
        <v>109</v>
      </c>
    </row>
    <row r="1672" spans="1:4" x14ac:dyDescent="0.3">
      <c r="A1672" s="153" t="s">
        <v>2059</v>
      </c>
      <c r="B1672" s="154" t="s">
        <v>189</v>
      </c>
      <c r="C1672" s="154" t="s">
        <v>250</v>
      </c>
      <c r="D1672" s="159" t="s">
        <v>77</v>
      </c>
    </row>
    <row r="1673" spans="1:4" x14ac:dyDescent="0.3">
      <c r="A1673" s="153" t="s">
        <v>2060</v>
      </c>
      <c r="B1673" s="154" t="s">
        <v>189</v>
      </c>
      <c r="C1673" s="154" t="s">
        <v>252</v>
      </c>
      <c r="D1673" s="159" t="s">
        <v>77</v>
      </c>
    </row>
    <row r="1674" spans="1:4" x14ac:dyDescent="0.3">
      <c r="A1674" s="153" t="s">
        <v>2061</v>
      </c>
      <c r="B1674" s="154" t="s">
        <v>189</v>
      </c>
      <c r="C1674" s="154" t="s">
        <v>254</v>
      </c>
      <c r="D1674" s="159" t="s">
        <v>77</v>
      </c>
    </row>
    <row r="1675" spans="1:4" x14ac:dyDescent="0.3">
      <c r="A1675" s="153" t="s">
        <v>2062</v>
      </c>
      <c r="B1675" s="154" t="s">
        <v>189</v>
      </c>
      <c r="C1675" s="154" t="s">
        <v>256</v>
      </c>
      <c r="D1675" s="159" t="s">
        <v>77</v>
      </c>
    </row>
    <row r="1676" spans="1:4" x14ac:dyDescent="0.3">
      <c r="A1676" s="153" t="s">
        <v>2063</v>
      </c>
      <c r="B1676" s="154" t="s">
        <v>189</v>
      </c>
      <c r="C1676" s="154" t="s">
        <v>258</v>
      </c>
      <c r="D1676" s="158"/>
    </row>
    <row r="1677" spans="1:4" x14ac:dyDescent="0.3">
      <c r="A1677" s="153" t="s">
        <v>2064</v>
      </c>
      <c r="B1677" s="154" t="s">
        <v>189</v>
      </c>
      <c r="C1677" s="154" t="s">
        <v>260</v>
      </c>
      <c r="D1677" s="159" t="s">
        <v>77</v>
      </c>
    </row>
    <row r="1678" spans="1:4" x14ac:dyDescent="0.3">
      <c r="A1678" s="153" t="s">
        <v>2065</v>
      </c>
      <c r="B1678" s="154" t="s">
        <v>189</v>
      </c>
      <c r="C1678" s="154" t="s">
        <v>262</v>
      </c>
      <c r="D1678" s="158"/>
    </row>
    <row r="1679" spans="1:4" x14ac:dyDescent="0.3">
      <c r="A1679" s="153" t="s">
        <v>2066</v>
      </c>
      <c r="B1679" s="154" t="s">
        <v>189</v>
      </c>
      <c r="C1679" s="154" t="s">
        <v>264</v>
      </c>
      <c r="D1679" s="158"/>
    </row>
    <row r="1680" spans="1:4" x14ac:dyDescent="0.3">
      <c r="A1680" s="153" t="s">
        <v>2067</v>
      </c>
      <c r="B1680" s="154" t="s">
        <v>189</v>
      </c>
      <c r="C1680" s="154" t="s">
        <v>266</v>
      </c>
      <c r="D1680" s="158"/>
    </row>
    <row r="1681" spans="1:4" x14ac:dyDescent="0.3">
      <c r="A1681" s="153" t="s">
        <v>2068</v>
      </c>
      <c r="B1681" s="154" t="s">
        <v>189</v>
      </c>
      <c r="C1681" s="154" t="s">
        <v>268</v>
      </c>
      <c r="D1681" s="159" t="s">
        <v>77</v>
      </c>
    </row>
    <row r="1682" spans="1:4" x14ac:dyDescent="0.3">
      <c r="A1682" s="153" t="s">
        <v>2069</v>
      </c>
      <c r="B1682" s="154" t="s">
        <v>189</v>
      </c>
      <c r="C1682" s="154" t="s">
        <v>270</v>
      </c>
      <c r="D1682" s="159" t="s">
        <v>77</v>
      </c>
    </row>
    <row r="1683" spans="1:4" x14ac:dyDescent="0.3">
      <c r="A1683" s="153" t="s">
        <v>2070</v>
      </c>
      <c r="B1683" s="154" t="s">
        <v>189</v>
      </c>
      <c r="C1683" s="154" t="s">
        <v>272</v>
      </c>
      <c r="D1683" s="158"/>
    </row>
    <row r="1684" spans="1:4" x14ac:dyDescent="0.3">
      <c r="A1684" s="153" t="s">
        <v>2071</v>
      </c>
      <c r="B1684" s="154" t="s">
        <v>189</v>
      </c>
      <c r="C1684" s="154" t="s">
        <v>274</v>
      </c>
      <c r="D1684" s="158"/>
    </row>
    <row r="1685" spans="1:4" x14ac:dyDescent="0.3">
      <c r="A1685" s="153" t="s">
        <v>2072</v>
      </c>
      <c r="B1685" s="154" t="s">
        <v>189</v>
      </c>
      <c r="C1685" s="154" t="s">
        <v>276</v>
      </c>
      <c r="D1685" s="158"/>
    </row>
    <row r="1686" spans="1:4" x14ac:dyDescent="0.3">
      <c r="A1686" s="153" t="s">
        <v>2073</v>
      </c>
      <c r="B1686" s="154" t="s">
        <v>189</v>
      </c>
      <c r="C1686" s="154" t="s">
        <v>278</v>
      </c>
      <c r="D1686" s="158"/>
    </row>
    <row r="1687" spans="1:4" x14ac:dyDescent="0.3">
      <c r="A1687" s="153" t="s">
        <v>2074</v>
      </c>
      <c r="B1687" s="154" t="s">
        <v>189</v>
      </c>
      <c r="C1687" s="154" t="s">
        <v>280</v>
      </c>
      <c r="D1687" s="159" t="s">
        <v>77</v>
      </c>
    </row>
    <row r="1688" spans="1:4" x14ac:dyDescent="0.3">
      <c r="A1688" s="153" t="s">
        <v>2075</v>
      </c>
      <c r="B1688" s="154" t="s">
        <v>189</v>
      </c>
      <c r="C1688" s="154" t="s">
        <v>282</v>
      </c>
      <c r="D1688" s="159" t="s">
        <v>77</v>
      </c>
    </row>
    <row r="1689" spans="1:4" x14ac:dyDescent="0.3">
      <c r="A1689" s="153" t="s">
        <v>2076</v>
      </c>
      <c r="B1689" s="154" t="s">
        <v>189</v>
      </c>
      <c r="C1689" s="154" t="s">
        <v>284</v>
      </c>
      <c r="D1689" s="159" t="s">
        <v>77</v>
      </c>
    </row>
    <row r="1690" spans="1:4" x14ac:dyDescent="0.3">
      <c r="A1690" s="153" t="s">
        <v>2077</v>
      </c>
      <c r="B1690" s="154" t="s">
        <v>189</v>
      </c>
      <c r="C1690" s="154" t="s">
        <v>286</v>
      </c>
      <c r="D1690" s="159" t="s">
        <v>77</v>
      </c>
    </row>
    <row r="1691" spans="1:4" x14ac:dyDescent="0.3">
      <c r="A1691" s="153" t="s">
        <v>2078</v>
      </c>
      <c r="B1691" s="154" t="s">
        <v>189</v>
      </c>
      <c r="C1691" s="154" t="s">
        <v>288</v>
      </c>
      <c r="D1691" s="159" t="s">
        <v>77</v>
      </c>
    </row>
    <row r="1692" spans="1:4" x14ac:dyDescent="0.3">
      <c r="A1692" s="153" t="s">
        <v>2079</v>
      </c>
      <c r="B1692" s="154" t="s">
        <v>189</v>
      </c>
      <c r="C1692" s="154" t="s">
        <v>290</v>
      </c>
      <c r="D1692" s="158"/>
    </row>
    <row r="1693" spans="1:4" x14ac:dyDescent="0.3">
      <c r="A1693" s="153" t="s">
        <v>2080</v>
      </c>
      <c r="B1693" s="154" t="s">
        <v>189</v>
      </c>
      <c r="C1693" s="154" t="s">
        <v>292</v>
      </c>
      <c r="D1693" s="158"/>
    </row>
    <row r="1694" spans="1:4" x14ac:dyDescent="0.3">
      <c r="A1694" s="153" t="s">
        <v>2081</v>
      </c>
      <c r="B1694" s="154" t="s">
        <v>189</v>
      </c>
      <c r="C1694" s="154" t="s">
        <v>294</v>
      </c>
      <c r="D1694" s="159" t="s">
        <v>77</v>
      </c>
    </row>
    <row r="1695" spans="1:4" x14ac:dyDescent="0.3">
      <c r="A1695" s="153" t="s">
        <v>2082</v>
      </c>
      <c r="B1695" s="154" t="s">
        <v>189</v>
      </c>
      <c r="C1695" s="154" t="s">
        <v>296</v>
      </c>
      <c r="D1695" s="159" t="s">
        <v>77</v>
      </c>
    </row>
    <row r="1696" spans="1:4" x14ac:dyDescent="0.3">
      <c r="A1696" s="153" t="s">
        <v>2083</v>
      </c>
      <c r="B1696" s="154" t="s">
        <v>189</v>
      </c>
      <c r="C1696" s="154" t="s">
        <v>298</v>
      </c>
      <c r="D1696" s="158"/>
    </row>
    <row r="1697" spans="1:4" x14ac:dyDescent="0.3">
      <c r="A1697" s="153" t="s">
        <v>2084</v>
      </c>
      <c r="B1697" s="154" t="s">
        <v>189</v>
      </c>
      <c r="C1697" s="154" t="s">
        <v>300</v>
      </c>
      <c r="D1697" s="159" t="s">
        <v>77</v>
      </c>
    </row>
    <row r="1698" spans="1:4" x14ac:dyDescent="0.3">
      <c r="A1698" s="153" t="s">
        <v>2085</v>
      </c>
      <c r="B1698" s="154" t="s">
        <v>190</v>
      </c>
      <c r="C1698" s="154" t="s">
        <v>192</v>
      </c>
      <c r="D1698" s="158"/>
    </row>
    <row r="1699" spans="1:4" x14ac:dyDescent="0.3">
      <c r="A1699" s="153" t="s">
        <v>2086</v>
      </c>
      <c r="B1699" s="154" t="s">
        <v>190</v>
      </c>
      <c r="C1699" s="154" t="s">
        <v>195</v>
      </c>
      <c r="D1699" s="158"/>
    </row>
    <row r="1700" spans="1:4" x14ac:dyDescent="0.3">
      <c r="A1700" s="153" t="s">
        <v>2087</v>
      </c>
      <c r="B1700" s="154" t="s">
        <v>190</v>
      </c>
      <c r="C1700" s="154" t="s">
        <v>197</v>
      </c>
      <c r="D1700" s="158"/>
    </row>
    <row r="1701" spans="1:4" x14ac:dyDescent="0.3">
      <c r="A1701" s="153" t="s">
        <v>2088</v>
      </c>
      <c r="B1701" s="154" t="s">
        <v>190</v>
      </c>
      <c r="C1701" s="154" t="s">
        <v>199</v>
      </c>
      <c r="D1701" s="158"/>
    </row>
    <row r="1702" spans="1:4" x14ac:dyDescent="0.3">
      <c r="A1702" s="153" t="s">
        <v>2089</v>
      </c>
      <c r="B1702" s="154" t="s">
        <v>190</v>
      </c>
      <c r="C1702" s="154" t="s">
        <v>201</v>
      </c>
      <c r="D1702" s="158"/>
    </row>
    <row r="1703" spans="1:4" x14ac:dyDescent="0.3">
      <c r="A1703" s="153" t="s">
        <v>2090</v>
      </c>
      <c r="B1703" s="154" t="s">
        <v>190</v>
      </c>
      <c r="C1703" s="154" t="s">
        <v>203</v>
      </c>
      <c r="D1703" s="153" t="s">
        <v>109</v>
      </c>
    </row>
    <row r="1704" spans="1:4" x14ac:dyDescent="0.3">
      <c r="A1704" s="153" t="s">
        <v>2091</v>
      </c>
      <c r="B1704" s="154" t="s">
        <v>190</v>
      </c>
      <c r="C1704" s="154" t="s">
        <v>205</v>
      </c>
      <c r="D1704" s="153" t="s">
        <v>109</v>
      </c>
    </row>
    <row r="1705" spans="1:4" x14ac:dyDescent="0.3">
      <c r="A1705" s="153" t="s">
        <v>2092</v>
      </c>
      <c r="B1705" s="154" t="s">
        <v>190</v>
      </c>
      <c r="C1705" s="154" t="s">
        <v>207</v>
      </c>
      <c r="D1705" s="153" t="s">
        <v>109</v>
      </c>
    </row>
    <row r="1706" spans="1:4" x14ac:dyDescent="0.3">
      <c r="A1706" s="153" t="s">
        <v>2093</v>
      </c>
      <c r="B1706" s="154" t="s">
        <v>190</v>
      </c>
      <c r="C1706" s="154" t="s">
        <v>209</v>
      </c>
      <c r="D1706" s="158"/>
    </row>
    <row r="1707" spans="1:4" x14ac:dyDescent="0.3">
      <c r="A1707" s="153" t="s">
        <v>2094</v>
      </c>
      <c r="B1707" s="154" t="s">
        <v>190</v>
      </c>
      <c r="C1707" s="154" t="s">
        <v>211</v>
      </c>
      <c r="D1707" s="158"/>
    </row>
    <row r="1708" spans="1:4" x14ac:dyDescent="0.3">
      <c r="A1708" s="153" t="s">
        <v>2095</v>
      </c>
      <c r="B1708" s="154" t="s">
        <v>190</v>
      </c>
      <c r="C1708" s="154" t="s">
        <v>213</v>
      </c>
      <c r="D1708" s="153" t="s">
        <v>109</v>
      </c>
    </row>
    <row r="1709" spans="1:4" x14ac:dyDescent="0.3">
      <c r="A1709" s="153" t="s">
        <v>2096</v>
      </c>
      <c r="B1709" s="154" t="s">
        <v>190</v>
      </c>
      <c r="C1709" s="154" t="s">
        <v>215</v>
      </c>
      <c r="D1709" s="153" t="s">
        <v>109</v>
      </c>
    </row>
    <row r="1710" spans="1:4" x14ac:dyDescent="0.3">
      <c r="A1710" s="153" t="s">
        <v>2097</v>
      </c>
      <c r="B1710" s="154" t="s">
        <v>190</v>
      </c>
      <c r="C1710" s="154" t="s">
        <v>217</v>
      </c>
      <c r="D1710" s="153" t="s">
        <v>109</v>
      </c>
    </row>
    <row r="1711" spans="1:4" x14ac:dyDescent="0.3">
      <c r="A1711" s="153" t="s">
        <v>2098</v>
      </c>
      <c r="B1711" s="154" t="s">
        <v>190</v>
      </c>
      <c r="C1711" s="154" t="s">
        <v>219</v>
      </c>
      <c r="D1711" s="153" t="s">
        <v>109</v>
      </c>
    </row>
    <row r="1712" spans="1:4" x14ac:dyDescent="0.3">
      <c r="A1712" s="153" t="s">
        <v>2099</v>
      </c>
      <c r="B1712" s="154" t="s">
        <v>190</v>
      </c>
      <c r="C1712" s="154" t="s">
        <v>221</v>
      </c>
      <c r="D1712" s="153" t="s">
        <v>109</v>
      </c>
    </row>
    <row r="1713" spans="1:4" x14ac:dyDescent="0.3">
      <c r="A1713" s="153" t="s">
        <v>2100</v>
      </c>
      <c r="B1713" s="154" t="s">
        <v>190</v>
      </c>
      <c r="C1713" s="154" t="s">
        <v>223</v>
      </c>
      <c r="D1713" s="153" t="s">
        <v>109</v>
      </c>
    </row>
    <row r="1714" spans="1:4" x14ac:dyDescent="0.3">
      <c r="A1714" s="153" t="s">
        <v>2101</v>
      </c>
      <c r="B1714" s="154" t="s">
        <v>190</v>
      </c>
      <c r="C1714" s="154" t="s">
        <v>225</v>
      </c>
      <c r="D1714" s="153" t="s">
        <v>109</v>
      </c>
    </row>
    <row r="1715" spans="1:4" x14ac:dyDescent="0.3">
      <c r="A1715" s="153" t="s">
        <v>2102</v>
      </c>
      <c r="B1715" s="154" t="s">
        <v>190</v>
      </c>
      <c r="C1715" s="154" t="s">
        <v>228</v>
      </c>
      <c r="D1715" s="153" t="s">
        <v>109</v>
      </c>
    </row>
    <row r="1716" spans="1:4" x14ac:dyDescent="0.3">
      <c r="A1716" s="153" t="s">
        <v>2103</v>
      </c>
      <c r="B1716" s="154" t="s">
        <v>190</v>
      </c>
      <c r="C1716" s="154" t="s">
        <v>230</v>
      </c>
      <c r="D1716" s="153" t="s">
        <v>109</v>
      </c>
    </row>
    <row r="1717" spans="1:4" x14ac:dyDescent="0.3">
      <c r="A1717" s="153" t="s">
        <v>2104</v>
      </c>
      <c r="B1717" s="154" t="s">
        <v>190</v>
      </c>
      <c r="C1717" s="154" t="s">
        <v>232</v>
      </c>
      <c r="D1717" s="153" t="s">
        <v>109</v>
      </c>
    </row>
    <row r="1718" spans="1:4" x14ac:dyDescent="0.3">
      <c r="A1718" s="153" t="s">
        <v>2105</v>
      </c>
      <c r="B1718" s="154" t="s">
        <v>190</v>
      </c>
      <c r="C1718" s="154" t="s">
        <v>234</v>
      </c>
      <c r="D1718" s="153" t="s">
        <v>109</v>
      </c>
    </row>
    <row r="1719" spans="1:4" x14ac:dyDescent="0.3">
      <c r="A1719" s="153" t="s">
        <v>2106</v>
      </c>
      <c r="B1719" s="154" t="s">
        <v>190</v>
      </c>
      <c r="C1719" s="154" t="s">
        <v>237</v>
      </c>
      <c r="D1719" s="153" t="s">
        <v>109</v>
      </c>
    </row>
    <row r="1720" spans="1:4" x14ac:dyDescent="0.3">
      <c r="A1720" s="153" t="s">
        <v>2107</v>
      </c>
      <c r="B1720" s="154" t="s">
        <v>190</v>
      </c>
      <c r="C1720" s="154" t="s">
        <v>239</v>
      </c>
      <c r="D1720" s="153" t="s">
        <v>109</v>
      </c>
    </row>
    <row r="1721" spans="1:4" x14ac:dyDescent="0.3">
      <c r="A1721" s="153" t="s">
        <v>2108</v>
      </c>
      <c r="B1721" s="154" t="s">
        <v>190</v>
      </c>
      <c r="C1721" s="154" t="s">
        <v>241</v>
      </c>
      <c r="D1721" s="153" t="s">
        <v>109</v>
      </c>
    </row>
    <row r="1722" spans="1:4" x14ac:dyDescent="0.3">
      <c r="A1722" s="153" t="s">
        <v>2109</v>
      </c>
      <c r="B1722" s="154" t="s">
        <v>190</v>
      </c>
      <c r="C1722" s="154" t="s">
        <v>243</v>
      </c>
      <c r="D1722" s="153" t="s">
        <v>109</v>
      </c>
    </row>
    <row r="1723" spans="1:4" x14ac:dyDescent="0.3">
      <c r="A1723" s="153" t="s">
        <v>2110</v>
      </c>
      <c r="B1723" s="154" t="s">
        <v>190</v>
      </c>
      <c r="C1723" s="154" t="s">
        <v>245</v>
      </c>
      <c r="D1723" s="153" t="s">
        <v>109</v>
      </c>
    </row>
    <row r="1724" spans="1:4" x14ac:dyDescent="0.3">
      <c r="A1724" s="153" t="s">
        <v>2111</v>
      </c>
      <c r="B1724" s="154" t="s">
        <v>190</v>
      </c>
      <c r="C1724" s="154" t="s">
        <v>247</v>
      </c>
      <c r="D1724" s="153" t="s">
        <v>109</v>
      </c>
    </row>
    <row r="1725" spans="1:4" x14ac:dyDescent="0.3">
      <c r="A1725" s="153" t="s">
        <v>2112</v>
      </c>
      <c r="B1725" s="154" t="s">
        <v>190</v>
      </c>
      <c r="C1725" s="154" t="s">
        <v>250</v>
      </c>
      <c r="D1725" s="153" t="s">
        <v>109</v>
      </c>
    </row>
    <row r="1726" spans="1:4" x14ac:dyDescent="0.3">
      <c r="A1726" s="153" t="s">
        <v>2113</v>
      </c>
      <c r="B1726" s="154" t="s">
        <v>190</v>
      </c>
      <c r="C1726" s="154" t="s">
        <v>252</v>
      </c>
      <c r="D1726" s="153" t="s">
        <v>109</v>
      </c>
    </row>
    <row r="1727" spans="1:4" x14ac:dyDescent="0.3">
      <c r="A1727" s="153" t="s">
        <v>2114</v>
      </c>
      <c r="B1727" s="154" t="s">
        <v>190</v>
      </c>
      <c r="C1727" s="154" t="s">
        <v>254</v>
      </c>
      <c r="D1727" s="153" t="s">
        <v>109</v>
      </c>
    </row>
    <row r="1728" spans="1:4" x14ac:dyDescent="0.3">
      <c r="A1728" s="153" t="s">
        <v>2115</v>
      </c>
      <c r="B1728" s="154" t="s">
        <v>190</v>
      </c>
      <c r="C1728" s="154" t="s">
        <v>256</v>
      </c>
      <c r="D1728" s="153" t="s">
        <v>109</v>
      </c>
    </row>
    <row r="1729" spans="1:4" x14ac:dyDescent="0.3">
      <c r="A1729" s="153" t="s">
        <v>2116</v>
      </c>
      <c r="B1729" s="154" t="s">
        <v>190</v>
      </c>
      <c r="C1729" s="154" t="s">
        <v>258</v>
      </c>
      <c r="D1729" s="153" t="s">
        <v>109</v>
      </c>
    </row>
    <row r="1730" spans="1:4" x14ac:dyDescent="0.3">
      <c r="A1730" s="153" t="s">
        <v>2117</v>
      </c>
      <c r="B1730" s="154" t="s">
        <v>190</v>
      </c>
      <c r="C1730" s="154" t="s">
        <v>260</v>
      </c>
      <c r="D1730" s="153" t="s">
        <v>109</v>
      </c>
    </row>
    <row r="1731" spans="1:4" x14ac:dyDescent="0.3">
      <c r="A1731" s="153" t="s">
        <v>2118</v>
      </c>
      <c r="B1731" s="154" t="s">
        <v>190</v>
      </c>
      <c r="C1731" s="154" t="s">
        <v>262</v>
      </c>
      <c r="D1731" s="153" t="s">
        <v>109</v>
      </c>
    </row>
    <row r="1732" spans="1:4" x14ac:dyDescent="0.3">
      <c r="A1732" s="153" t="s">
        <v>2119</v>
      </c>
      <c r="B1732" s="154" t="s">
        <v>190</v>
      </c>
      <c r="C1732" s="154" t="s">
        <v>264</v>
      </c>
      <c r="D1732" s="153" t="s">
        <v>109</v>
      </c>
    </row>
    <row r="1733" spans="1:4" x14ac:dyDescent="0.3">
      <c r="A1733" s="153" t="s">
        <v>2120</v>
      </c>
      <c r="B1733" s="154" t="s">
        <v>190</v>
      </c>
      <c r="C1733" s="154" t="s">
        <v>266</v>
      </c>
      <c r="D1733" s="153" t="s">
        <v>109</v>
      </c>
    </row>
    <row r="1734" spans="1:4" x14ac:dyDescent="0.3">
      <c r="A1734" s="153" t="s">
        <v>2121</v>
      </c>
      <c r="B1734" s="154" t="s">
        <v>190</v>
      </c>
      <c r="C1734" s="154" t="s">
        <v>268</v>
      </c>
      <c r="D1734" s="153" t="s">
        <v>109</v>
      </c>
    </row>
    <row r="1735" spans="1:4" x14ac:dyDescent="0.3">
      <c r="A1735" s="153" t="s">
        <v>2122</v>
      </c>
      <c r="B1735" s="154" t="s">
        <v>190</v>
      </c>
      <c r="C1735" s="154" t="s">
        <v>270</v>
      </c>
      <c r="D1735" s="153" t="s">
        <v>109</v>
      </c>
    </row>
    <row r="1736" spans="1:4" x14ac:dyDescent="0.3">
      <c r="A1736" s="153" t="s">
        <v>2123</v>
      </c>
      <c r="B1736" s="154" t="s">
        <v>190</v>
      </c>
      <c r="C1736" s="154" t="s">
        <v>272</v>
      </c>
      <c r="D1736" s="153" t="s">
        <v>109</v>
      </c>
    </row>
    <row r="1737" spans="1:4" x14ac:dyDescent="0.3">
      <c r="A1737" s="153" t="s">
        <v>2124</v>
      </c>
      <c r="B1737" s="154" t="s">
        <v>190</v>
      </c>
      <c r="C1737" s="154" t="s">
        <v>274</v>
      </c>
      <c r="D1737" s="153" t="s">
        <v>109</v>
      </c>
    </row>
    <row r="1738" spans="1:4" x14ac:dyDescent="0.3">
      <c r="A1738" s="153" t="s">
        <v>2125</v>
      </c>
      <c r="B1738" s="154" t="s">
        <v>190</v>
      </c>
      <c r="C1738" s="154" t="s">
        <v>276</v>
      </c>
      <c r="D1738" s="153" t="s">
        <v>109</v>
      </c>
    </row>
    <row r="1739" spans="1:4" x14ac:dyDescent="0.3">
      <c r="A1739" s="153" t="s">
        <v>2126</v>
      </c>
      <c r="B1739" s="154" t="s">
        <v>190</v>
      </c>
      <c r="C1739" s="154" t="s">
        <v>278</v>
      </c>
      <c r="D1739" s="153" t="s">
        <v>109</v>
      </c>
    </row>
    <row r="1740" spans="1:4" x14ac:dyDescent="0.3">
      <c r="A1740" s="153" t="s">
        <v>2127</v>
      </c>
      <c r="B1740" s="154" t="s">
        <v>190</v>
      </c>
      <c r="C1740" s="154" t="s">
        <v>280</v>
      </c>
      <c r="D1740" s="153" t="s">
        <v>109</v>
      </c>
    </row>
    <row r="1741" spans="1:4" x14ac:dyDescent="0.3">
      <c r="A1741" s="153" t="s">
        <v>2128</v>
      </c>
      <c r="B1741" s="154" t="s">
        <v>190</v>
      </c>
      <c r="C1741" s="154" t="s">
        <v>282</v>
      </c>
      <c r="D1741" s="153" t="s">
        <v>109</v>
      </c>
    </row>
    <row r="1742" spans="1:4" x14ac:dyDescent="0.3">
      <c r="A1742" s="153" t="s">
        <v>2129</v>
      </c>
      <c r="B1742" s="154" t="s">
        <v>190</v>
      </c>
      <c r="C1742" s="154" t="s">
        <v>284</v>
      </c>
      <c r="D1742" s="153" t="s">
        <v>109</v>
      </c>
    </row>
    <row r="1743" spans="1:4" x14ac:dyDescent="0.3">
      <c r="A1743" s="153" t="s">
        <v>2130</v>
      </c>
      <c r="B1743" s="154" t="s">
        <v>190</v>
      </c>
      <c r="C1743" s="154" t="s">
        <v>286</v>
      </c>
      <c r="D1743" s="153" t="s">
        <v>109</v>
      </c>
    </row>
    <row r="1744" spans="1:4" x14ac:dyDescent="0.3">
      <c r="A1744" s="153" t="s">
        <v>2131</v>
      </c>
      <c r="B1744" s="154" t="s">
        <v>190</v>
      </c>
      <c r="C1744" s="154" t="s">
        <v>288</v>
      </c>
      <c r="D1744" s="153" t="s">
        <v>109</v>
      </c>
    </row>
    <row r="1745" spans="1:4" x14ac:dyDescent="0.3">
      <c r="A1745" s="153" t="s">
        <v>2132</v>
      </c>
      <c r="B1745" s="154" t="s">
        <v>190</v>
      </c>
      <c r="C1745" s="154" t="s">
        <v>290</v>
      </c>
      <c r="D1745" s="153" t="s">
        <v>109</v>
      </c>
    </row>
    <row r="1746" spans="1:4" x14ac:dyDescent="0.3">
      <c r="A1746" s="153" t="s">
        <v>2133</v>
      </c>
      <c r="B1746" s="154" t="s">
        <v>190</v>
      </c>
      <c r="C1746" s="154" t="s">
        <v>292</v>
      </c>
      <c r="D1746" s="153" t="s">
        <v>109</v>
      </c>
    </row>
    <row r="1747" spans="1:4" x14ac:dyDescent="0.3">
      <c r="A1747" s="153" t="s">
        <v>2134</v>
      </c>
      <c r="B1747" s="154" t="s">
        <v>190</v>
      </c>
      <c r="C1747" s="154" t="s">
        <v>294</v>
      </c>
      <c r="D1747" s="153" t="s">
        <v>109</v>
      </c>
    </row>
    <row r="1748" spans="1:4" x14ac:dyDescent="0.3">
      <c r="A1748" s="153" t="s">
        <v>2135</v>
      </c>
      <c r="B1748" s="154" t="s">
        <v>190</v>
      </c>
      <c r="C1748" s="154" t="s">
        <v>296</v>
      </c>
      <c r="D1748" s="153" t="s">
        <v>109</v>
      </c>
    </row>
    <row r="1749" spans="1:4" x14ac:dyDescent="0.3">
      <c r="A1749" s="153" t="s">
        <v>2136</v>
      </c>
      <c r="B1749" s="154" t="s">
        <v>190</v>
      </c>
      <c r="C1749" s="154" t="s">
        <v>298</v>
      </c>
      <c r="D1749" s="153" t="s">
        <v>109</v>
      </c>
    </row>
    <row r="1750" spans="1:4" x14ac:dyDescent="0.3">
      <c r="A1750" s="153" t="s">
        <v>2137</v>
      </c>
      <c r="B1750" s="154" t="s">
        <v>190</v>
      </c>
      <c r="C1750" s="154" t="s">
        <v>300</v>
      </c>
      <c r="D1750" s="153" t="s">
        <v>109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E477B-A369-4501-B092-A656603F4D0A}">
  <dimension ref="A1:F31"/>
  <sheetViews>
    <sheetView zoomScale="70" zoomScaleNormal="70" workbookViewId="0"/>
  </sheetViews>
  <sheetFormatPr baseColWidth="10" defaultColWidth="13.44140625" defaultRowHeight="14.4" x14ac:dyDescent="0.3"/>
  <cols>
    <col min="1" max="1" width="27.44140625" bestFit="1" customWidth="1"/>
    <col min="2" max="2" width="56.88671875" style="132" customWidth="1"/>
    <col min="3" max="3" width="13.88671875" style="111" bestFit="1" customWidth="1"/>
    <col min="4" max="4" width="15.44140625" style="111" customWidth="1"/>
    <col min="5" max="5" width="107.6640625" customWidth="1"/>
    <col min="6" max="6" width="187.5546875" bestFit="1" customWidth="1"/>
  </cols>
  <sheetData>
    <row r="1" spans="1:6" x14ac:dyDescent="0.3">
      <c r="A1" s="112"/>
      <c r="B1" s="113"/>
      <c r="C1" s="139"/>
      <c r="D1" s="139"/>
      <c r="E1" s="122"/>
      <c r="F1" s="123"/>
    </row>
    <row r="2" spans="1:6" ht="25.8" x14ac:dyDescent="0.3">
      <c r="A2" s="199" t="s">
        <v>308</v>
      </c>
      <c r="B2" s="199"/>
      <c r="C2" s="199"/>
      <c r="D2" s="199"/>
      <c r="E2" s="199"/>
      <c r="F2" s="199"/>
    </row>
    <row r="3" spans="1:6" s="132" customFormat="1" ht="28.8" x14ac:dyDescent="0.3">
      <c r="A3" s="119" t="s">
        <v>316</v>
      </c>
      <c r="B3" s="115" t="s">
        <v>317</v>
      </c>
      <c r="C3" s="140" t="s">
        <v>370</v>
      </c>
      <c r="D3" s="141" t="s">
        <v>2147</v>
      </c>
      <c r="E3" s="170" t="s">
        <v>2141</v>
      </c>
      <c r="F3" s="171" t="s">
        <v>2142</v>
      </c>
    </row>
    <row r="4" spans="1:6" x14ac:dyDescent="0.3">
      <c r="A4" s="200" t="s">
        <v>375</v>
      </c>
      <c r="B4" s="116" t="s">
        <v>0</v>
      </c>
      <c r="C4" s="140" t="s">
        <v>28</v>
      </c>
      <c r="D4" s="140">
        <v>3</v>
      </c>
      <c r="E4" s="114" t="s">
        <v>318</v>
      </c>
      <c r="F4" s="124" t="s">
        <v>319</v>
      </c>
    </row>
    <row r="5" spans="1:6" x14ac:dyDescent="0.3">
      <c r="A5" s="200"/>
      <c r="B5" s="116" t="s">
        <v>1</v>
      </c>
      <c r="C5" s="140" t="s">
        <v>29</v>
      </c>
      <c r="D5" s="140">
        <v>3</v>
      </c>
      <c r="E5" s="114" t="s">
        <v>320</v>
      </c>
      <c r="F5" s="124" t="s">
        <v>321</v>
      </c>
    </row>
    <row r="6" spans="1:6" x14ac:dyDescent="0.3">
      <c r="A6" s="200"/>
      <c r="B6" s="116" t="s">
        <v>2</v>
      </c>
      <c r="C6" s="140" t="s">
        <v>30</v>
      </c>
      <c r="D6" s="140">
        <v>2</v>
      </c>
      <c r="E6" s="114" t="s">
        <v>322</v>
      </c>
      <c r="F6" s="124" t="s">
        <v>323</v>
      </c>
    </row>
    <row r="7" spans="1:6" x14ac:dyDescent="0.3">
      <c r="A7" s="200"/>
      <c r="B7" s="116" t="s">
        <v>3</v>
      </c>
      <c r="C7" s="140" t="s">
        <v>31</v>
      </c>
      <c r="D7" s="140">
        <v>2</v>
      </c>
      <c r="E7" s="114" t="s">
        <v>324</v>
      </c>
      <c r="F7" s="124" t="s">
        <v>325</v>
      </c>
    </row>
    <row r="8" spans="1:6" ht="28.8" x14ac:dyDescent="0.3">
      <c r="A8" s="200"/>
      <c r="B8" s="116" t="s">
        <v>309</v>
      </c>
      <c r="C8" s="140" t="s">
        <v>32</v>
      </c>
      <c r="D8" s="140">
        <v>4</v>
      </c>
      <c r="E8" s="114" t="s">
        <v>326</v>
      </c>
      <c r="F8" s="125" t="s">
        <v>327</v>
      </c>
    </row>
    <row r="9" spans="1:6" x14ac:dyDescent="0.3">
      <c r="A9" s="200"/>
      <c r="B9" s="201" t="s">
        <v>310</v>
      </c>
      <c r="C9" s="197" t="s">
        <v>33</v>
      </c>
      <c r="D9" s="206">
        <v>3</v>
      </c>
      <c r="E9" s="202" t="s">
        <v>328</v>
      </c>
      <c r="F9" s="125" t="s">
        <v>329</v>
      </c>
    </row>
    <row r="10" spans="1:6" x14ac:dyDescent="0.3">
      <c r="A10" s="200"/>
      <c r="B10" s="201"/>
      <c r="C10" s="197"/>
      <c r="D10" s="207"/>
      <c r="E10" s="202"/>
      <c r="F10" s="125" t="s">
        <v>330</v>
      </c>
    </row>
    <row r="11" spans="1:6" x14ac:dyDescent="0.3">
      <c r="A11" s="200"/>
      <c r="B11" s="116" t="s">
        <v>331</v>
      </c>
      <c r="C11" s="140" t="s">
        <v>34</v>
      </c>
      <c r="D11" s="140">
        <v>3</v>
      </c>
      <c r="E11" s="126" t="s">
        <v>332</v>
      </c>
      <c r="F11" s="125" t="s">
        <v>311</v>
      </c>
    </row>
    <row r="12" spans="1:6" ht="28.8" x14ac:dyDescent="0.3">
      <c r="A12" s="200"/>
      <c r="B12" s="116" t="s">
        <v>7</v>
      </c>
      <c r="C12" s="140" t="s">
        <v>35</v>
      </c>
      <c r="D12" s="140">
        <v>2</v>
      </c>
      <c r="E12" s="126" t="s">
        <v>333</v>
      </c>
      <c r="F12" s="125" t="s">
        <v>334</v>
      </c>
    </row>
    <row r="13" spans="1:6" x14ac:dyDescent="0.3">
      <c r="A13" s="200"/>
      <c r="B13" s="116" t="s">
        <v>8</v>
      </c>
      <c r="C13" s="140" t="s">
        <v>36</v>
      </c>
      <c r="D13" s="140">
        <v>3</v>
      </c>
      <c r="E13" s="126" t="s">
        <v>335</v>
      </c>
      <c r="F13" s="124" t="s">
        <v>336</v>
      </c>
    </row>
    <row r="14" spans="1:6" x14ac:dyDescent="0.3">
      <c r="A14" s="203" t="s">
        <v>376</v>
      </c>
      <c r="B14" s="117" t="s">
        <v>9</v>
      </c>
      <c r="C14" s="140" t="s">
        <v>37</v>
      </c>
      <c r="D14" s="140">
        <v>1</v>
      </c>
      <c r="E14" s="126" t="s">
        <v>337</v>
      </c>
      <c r="F14" s="124" t="s">
        <v>312</v>
      </c>
    </row>
    <row r="15" spans="1:6" ht="28.8" x14ac:dyDescent="0.3">
      <c r="A15" s="203"/>
      <c r="B15" s="118" t="s">
        <v>338</v>
      </c>
      <c r="C15" s="141" t="s">
        <v>38</v>
      </c>
      <c r="D15" s="141">
        <v>1</v>
      </c>
      <c r="E15" s="127" t="s">
        <v>339</v>
      </c>
      <c r="F15" s="124" t="s">
        <v>340</v>
      </c>
    </row>
    <row r="16" spans="1:6" ht="28.8" x14ac:dyDescent="0.3">
      <c r="A16" s="203"/>
      <c r="B16" s="117" t="s">
        <v>11</v>
      </c>
      <c r="C16" s="140" t="s">
        <v>39</v>
      </c>
      <c r="D16" s="140">
        <v>5</v>
      </c>
      <c r="E16" s="126" t="s">
        <v>341</v>
      </c>
      <c r="F16" s="124" t="s">
        <v>342</v>
      </c>
    </row>
    <row r="17" spans="1:6" ht="28.8" x14ac:dyDescent="0.3">
      <c r="A17" s="203"/>
      <c r="B17" s="117" t="s">
        <v>12</v>
      </c>
      <c r="C17" s="140" t="s">
        <v>40</v>
      </c>
      <c r="D17" s="140">
        <v>5</v>
      </c>
      <c r="E17" s="126" t="s">
        <v>343</v>
      </c>
      <c r="F17" s="128" t="s">
        <v>344</v>
      </c>
    </row>
    <row r="18" spans="1:6" ht="28.8" x14ac:dyDescent="0.3">
      <c r="A18" s="203"/>
      <c r="B18" s="117" t="s">
        <v>345</v>
      </c>
      <c r="C18" s="140" t="s">
        <v>41</v>
      </c>
      <c r="D18" s="140">
        <v>4</v>
      </c>
      <c r="E18" s="126" t="s">
        <v>346</v>
      </c>
      <c r="F18" s="124" t="s">
        <v>347</v>
      </c>
    </row>
    <row r="19" spans="1:6" ht="28.8" x14ac:dyDescent="0.3">
      <c r="A19" s="203"/>
      <c r="B19" s="117" t="s">
        <v>313</v>
      </c>
      <c r="C19" s="140" t="s">
        <v>42</v>
      </c>
      <c r="D19" s="140">
        <v>2</v>
      </c>
      <c r="E19" s="126" t="s">
        <v>348</v>
      </c>
      <c r="F19" s="124" t="s">
        <v>349</v>
      </c>
    </row>
    <row r="20" spans="1:6" ht="28.8" x14ac:dyDescent="0.3">
      <c r="A20" s="203"/>
      <c r="B20" s="117" t="s">
        <v>15</v>
      </c>
      <c r="C20" s="140" t="s">
        <v>43</v>
      </c>
      <c r="D20" s="140">
        <v>4</v>
      </c>
      <c r="E20" s="114" t="s">
        <v>350</v>
      </c>
      <c r="F20" s="125" t="s">
        <v>351</v>
      </c>
    </row>
    <row r="21" spans="1:6" x14ac:dyDescent="0.3">
      <c r="A21" s="203"/>
      <c r="B21" s="117" t="s">
        <v>16</v>
      </c>
      <c r="C21" s="140" t="s">
        <v>44</v>
      </c>
      <c r="D21" s="140">
        <v>5</v>
      </c>
      <c r="E21" s="114" t="s">
        <v>352</v>
      </c>
      <c r="F21" s="125" t="s">
        <v>353</v>
      </c>
    </row>
    <row r="22" spans="1:6" x14ac:dyDescent="0.3">
      <c r="A22" s="203"/>
      <c r="B22" s="204" t="s">
        <v>17</v>
      </c>
      <c r="C22" s="197" t="s">
        <v>45</v>
      </c>
      <c r="D22" s="206">
        <v>1</v>
      </c>
      <c r="E22" s="205" t="s">
        <v>354</v>
      </c>
      <c r="F22" s="125" t="s">
        <v>355</v>
      </c>
    </row>
    <row r="23" spans="1:6" x14ac:dyDescent="0.3">
      <c r="A23" s="203"/>
      <c r="B23" s="204"/>
      <c r="C23" s="197"/>
      <c r="D23" s="207"/>
      <c r="E23" s="205"/>
      <c r="F23" s="125" t="s">
        <v>330</v>
      </c>
    </row>
    <row r="24" spans="1:6" x14ac:dyDescent="0.3">
      <c r="A24" s="203"/>
      <c r="B24" s="117" t="s">
        <v>18</v>
      </c>
      <c r="C24" s="140" t="s">
        <v>46</v>
      </c>
      <c r="D24" s="140">
        <v>1</v>
      </c>
      <c r="E24" s="126" t="s">
        <v>356</v>
      </c>
      <c r="F24" s="129" t="s">
        <v>357</v>
      </c>
    </row>
    <row r="25" spans="1:6" x14ac:dyDescent="0.3">
      <c r="A25" s="203"/>
      <c r="B25" s="117" t="s">
        <v>19</v>
      </c>
      <c r="C25" s="140" t="s">
        <v>47</v>
      </c>
      <c r="D25" s="140">
        <v>3</v>
      </c>
      <c r="E25" s="114" t="s">
        <v>358</v>
      </c>
      <c r="F25" s="130" t="s">
        <v>359</v>
      </c>
    </row>
    <row r="26" spans="1:6" ht="28.8" x14ac:dyDescent="0.3">
      <c r="A26" s="203"/>
      <c r="B26" s="117" t="s">
        <v>314</v>
      </c>
      <c r="C26" s="140" t="s">
        <v>48</v>
      </c>
      <c r="D26" s="140">
        <v>1</v>
      </c>
      <c r="E26" s="114" t="s">
        <v>360</v>
      </c>
      <c r="F26" s="125" t="s">
        <v>315</v>
      </c>
    </row>
    <row r="27" spans="1:6" ht="28.8" x14ac:dyDescent="0.3">
      <c r="A27" s="195" t="s">
        <v>377</v>
      </c>
      <c r="B27" s="120" t="s">
        <v>21</v>
      </c>
      <c r="C27" s="140" t="s">
        <v>49</v>
      </c>
      <c r="D27" s="140">
        <v>4</v>
      </c>
      <c r="E27" s="126" t="s">
        <v>361</v>
      </c>
      <c r="F27" s="124" t="s">
        <v>362</v>
      </c>
    </row>
    <row r="28" spans="1:6" x14ac:dyDescent="0.3">
      <c r="A28" s="195"/>
      <c r="B28" s="120" t="s">
        <v>22</v>
      </c>
      <c r="C28" s="140" t="s">
        <v>50</v>
      </c>
      <c r="D28" s="140">
        <v>4</v>
      </c>
      <c r="E28" s="126" t="s">
        <v>363</v>
      </c>
      <c r="F28" s="124" t="s">
        <v>364</v>
      </c>
    </row>
    <row r="29" spans="1:6" ht="28.8" x14ac:dyDescent="0.3">
      <c r="A29" s="195"/>
      <c r="B29" s="196" t="s">
        <v>23</v>
      </c>
      <c r="C29" s="197" t="s">
        <v>51</v>
      </c>
      <c r="D29" s="206">
        <v>4</v>
      </c>
      <c r="E29" s="126" t="s">
        <v>365</v>
      </c>
      <c r="F29" s="198" t="s">
        <v>366</v>
      </c>
    </row>
    <row r="30" spans="1:6" ht="28.8" x14ac:dyDescent="0.3">
      <c r="A30" s="195"/>
      <c r="B30" s="196"/>
      <c r="C30" s="197"/>
      <c r="D30" s="207"/>
      <c r="E30" s="131" t="s">
        <v>367</v>
      </c>
      <c r="F30" s="198"/>
    </row>
    <row r="31" spans="1:6" x14ac:dyDescent="0.3">
      <c r="A31" s="195"/>
      <c r="B31" s="120" t="s">
        <v>24</v>
      </c>
      <c r="C31" s="140" t="s">
        <v>52</v>
      </c>
      <c r="D31" s="140">
        <v>5</v>
      </c>
      <c r="E31" s="126" t="s">
        <v>368</v>
      </c>
      <c r="F31" s="124" t="s">
        <v>369</v>
      </c>
    </row>
  </sheetData>
  <mergeCells count="16">
    <mergeCell ref="A27:A31"/>
    <mergeCell ref="B29:B30"/>
    <mergeCell ref="C29:C30"/>
    <mergeCell ref="F29:F30"/>
    <mergeCell ref="A2:F2"/>
    <mergeCell ref="A4:A13"/>
    <mergeCell ref="B9:B10"/>
    <mergeCell ref="C9:C10"/>
    <mergeCell ref="E9:E10"/>
    <mergeCell ref="A14:A26"/>
    <mergeCell ref="B22:B23"/>
    <mergeCell ref="C22:C23"/>
    <mergeCell ref="E22:E23"/>
    <mergeCell ref="D22:D23"/>
    <mergeCell ref="D29:D30"/>
    <mergeCell ref="D9:D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753AF-D7C5-443B-BD80-F16DF40BAEE3}">
  <dimension ref="B2:O36"/>
  <sheetViews>
    <sheetView zoomScale="70" zoomScaleNormal="70" workbookViewId="0">
      <selection activeCell="E47" sqref="E47"/>
    </sheetView>
  </sheetViews>
  <sheetFormatPr baseColWidth="10" defaultRowHeight="14.25" customHeight="1" x14ac:dyDescent="0.3"/>
  <cols>
    <col min="2" max="2" width="14.6640625" style="132" bestFit="1" customWidth="1"/>
    <col min="3" max="3" width="62.5546875" customWidth="1"/>
    <col min="4" max="4" width="17.5546875" style="132" customWidth="1"/>
    <col min="5" max="5" width="13" style="132" customWidth="1"/>
    <col min="6" max="6" width="12.6640625" style="132" customWidth="1"/>
    <col min="7" max="10" width="8" customWidth="1"/>
    <col min="11" max="11" width="64.5546875" customWidth="1"/>
    <col min="13" max="13" width="64.5546875" customWidth="1"/>
    <col min="15" max="15" width="64.5546875" customWidth="1"/>
  </cols>
  <sheetData>
    <row r="2" spans="2:15" ht="28.8" x14ac:dyDescent="0.3">
      <c r="B2" s="174" t="s">
        <v>370</v>
      </c>
      <c r="C2" s="175" t="s">
        <v>317</v>
      </c>
      <c r="D2" s="176" t="s">
        <v>2147</v>
      </c>
      <c r="E2" s="167" t="s">
        <v>2155</v>
      </c>
      <c r="F2" s="167" t="s">
        <v>2156</v>
      </c>
      <c r="K2" s="169" t="s">
        <v>2148</v>
      </c>
      <c r="M2" s="169" t="s">
        <v>2150</v>
      </c>
      <c r="O2" s="169" t="s">
        <v>2151</v>
      </c>
    </row>
    <row r="3" spans="2:15" ht="14.4" x14ac:dyDescent="0.3">
      <c r="B3" s="183" t="s">
        <v>37</v>
      </c>
      <c r="C3" s="184" t="s">
        <v>9</v>
      </c>
      <c r="D3" s="183">
        <v>1</v>
      </c>
      <c r="E3" s="177" t="s">
        <v>2153</v>
      </c>
      <c r="F3" s="178" t="s">
        <v>2154</v>
      </c>
    </row>
    <row r="4" spans="2:15" ht="14.25" customHeight="1" x14ac:dyDescent="0.3">
      <c r="B4" s="185" t="s">
        <v>38</v>
      </c>
      <c r="C4" s="186" t="s">
        <v>338</v>
      </c>
      <c r="D4" s="185">
        <v>1</v>
      </c>
      <c r="E4" s="177" t="s">
        <v>2153</v>
      </c>
      <c r="F4" s="178" t="s">
        <v>2154</v>
      </c>
    </row>
    <row r="5" spans="2:15" ht="14.25" customHeight="1" x14ac:dyDescent="0.3">
      <c r="B5" s="183" t="s">
        <v>45</v>
      </c>
      <c r="C5" s="184" t="s">
        <v>17</v>
      </c>
      <c r="D5" s="183">
        <v>1</v>
      </c>
      <c r="E5" s="177" t="s">
        <v>2153</v>
      </c>
      <c r="F5" s="178" t="s">
        <v>2154</v>
      </c>
    </row>
    <row r="6" spans="2:15" ht="14.25" customHeight="1" x14ac:dyDescent="0.3">
      <c r="B6" s="183" t="s">
        <v>46</v>
      </c>
      <c r="C6" s="184" t="s">
        <v>18</v>
      </c>
      <c r="D6" s="183">
        <v>1</v>
      </c>
      <c r="E6" s="177" t="s">
        <v>2153</v>
      </c>
      <c r="F6" s="178" t="s">
        <v>2154</v>
      </c>
    </row>
    <row r="7" spans="2:15" ht="14.25" customHeight="1" x14ac:dyDescent="0.3">
      <c r="B7" s="183" t="s">
        <v>48</v>
      </c>
      <c r="C7" s="184" t="s">
        <v>314</v>
      </c>
      <c r="D7" s="183">
        <v>1</v>
      </c>
      <c r="E7" s="177" t="s">
        <v>2153</v>
      </c>
      <c r="F7" s="178" t="s">
        <v>2154</v>
      </c>
    </row>
    <row r="8" spans="2:15" ht="14.25" customHeight="1" x14ac:dyDescent="0.3">
      <c r="B8" s="174" t="s">
        <v>30</v>
      </c>
      <c r="C8" s="181" t="s">
        <v>2</v>
      </c>
      <c r="D8" s="182">
        <v>2</v>
      </c>
      <c r="E8" s="177" t="s">
        <v>2157</v>
      </c>
      <c r="F8" s="177" t="s">
        <v>2157</v>
      </c>
    </row>
    <row r="9" spans="2:15" ht="14.25" customHeight="1" x14ac:dyDescent="0.3">
      <c r="B9" s="174" t="s">
        <v>31</v>
      </c>
      <c r="C9" s="181" t="s">
        <v>3</v>
      </c>
      <c r="D9" s="182">
        <v>2</v>
      </c>
      <c r="E9" s="177" t="s">
        <v>2157</v>
      </c>
      <c r="F9" s="177" t="s">
        <v>2157</v>
      </c>
    </row>
    <row r="10" spans="2:15" ht="14.25" customHeight="1" x14ac:dyDescent="0.3">
      <c r="B10" s="174" t="s">
        <v>35</v>
      </c>
      <c r="C10" s="181" t="s">
        <v>7</v>
      </c>
      <c r="D10" s="182">
        <v>2</v>
      </c>
      <c r="E10" s="177" t="s">
        <v>2157</v>
      </c>
      <c r="F10" s="177" t="s">
        <v>2157</v>
      </c>
    </row>
    <row r="11" spans="2:15" ht="14.25" customHeight="1" x14ac:dyDescent="0.3">
      <c r="B11" s="174" t="s">
        <v>42</v>
      </c>
      <c r="C11" s="181" t="s">
        <v>313</v>
      </c>
      <c r="D11" s="182">
        <v>2</v>
      </c>
      <c r="E11" s="177" t="s">
        <v>2157</v>
      </c>
      <c r="F11" s="177" t="s">
        <v>2157</v>
      </c>
    </row>
    <row r="12" spans="2:15" ht="14.25" customHeight="1" x14ac:dyDescent="0.3">
      <c r="B12" s="183" t="s">
        <v>28</v>
      </c>
      <c r="C12" s="184" t="s">
        <v>0</v>
      </c>
      <c r="D12" s="183">
        <v>3</v>
      </c>
      <c r="E12" s="177" t="s">
        <v>2157</v>
      </c>
      <c r="F12" s="179"/>
    </row>
    <row r="13" spans="2:15" ht="14.25" customHeight="1" x14ac:dyDescent="0.3">
      <c r="B13" s="183" t="s">
        <v>29</v>
      </c>
      <c r="C13" s="184" t="s">
        <v>1</v>
      </c>
      <c r="D13" s="183">
        <v>3</v>
      </c>
      <c r="E13" s="177" t="s">
        <v>2157</v>
      </c>
      <c r="F13" s="179"/>
    </row>
    <row r="14" spans="2:15" ht="14.25" customHeight="1" x14ac:dyDescent="0.3">
      <c r="B14" s="183" t="s">
        <v>33</v>
      </c>
      <c r="C14" s="184" t="s">
        <v>310</v>
      </c>
      <c r="D14" s="183">
        <v>3</v>
      </c>
      <c r="E14" s="177" t="s">
        <v>2153</v>
      </c>
      <c r="F14" s="179"/>
    </row>
    <row r="15" spans="2:15" ht="14.25" customHeight="1" x14ac:dyDescent="0.3">
      <c r="B15" s="183" t="s">
        <v>34</v>
      </c>
      <c r="C15" s="184" t="s">
        <v>331</v>
      </c>
      <c r="D15" s="183">
        <v>3</v>
      </c>
      <c r="E15" s="177" t="s">
        <v>2157</v>
      </c>
      <c r="F15" s="179"/>
    </row>
    <row r="16" spans="2:15" ht="14.25" customHeight="1" x14ac:dyDescent="0.3">
      <c r="B16" s="183" t="s">
        <v>36</v>
      </c>
      <c r="C16" s="184" t="s">
        <v>8</v>
      </c>
      <c r="D16" s="183">
        <v>3</v>
      </c>
      <c r="E16" s="177" t="s">
        <v>2153</v>
      </c>
      <c r="F16" s="179"/>
    </row>
    <row r="17" spans="2:13" ht="14.25" customHeight="1" x14ac:dyDescent="0.3">
      <c r="B17" s="183" t="s">
        <v>47</v>
      </c>
      <c r="C17" s="184" t="s">
        <v>19</v>
      </c>
      <c r="D17" s="183">
        <v>3</v>
      </c>
      <c r="E17" s="177" t="s">
        <v>2157</v>
      </c>
      <c r="F17" s="179"/>
    </row>
    <row r="18" spans="2:13" ht="14.25" customHeight="1" x14ac:dyDescent="0.3">
      <c r="B18" s="174" t="s">
        <v>32</v>
      </c>
      <c r="C18" s="181" t="s">
        <v>309</v>
      </c>
      <c r="D18" s="182">
        <v>4</v>
      </c>
      <c r="E18" s="178" t="s">
        <v>2154</v>
      </c>
      <c r="F18" s="178" t="s">
        <v>2154</v>
      </c>
    </row>
    <row r="19" spans="2:13" ht="28.8" x14ac:dyDescent="0.3">
      <c r="B19" s="174" t="s">
        <v>41</v>
      </c>
      <c r="C19" s="181" t="s">
        <v>345</v>
      </c>
      <c r="D19" s="182">
        <v>4</v>
      </c>
      <c r="E19" s="187" t="s">
        <v>2154</v>
      </c>
      <c r="F19" s="188" t="s">
        <v>2157</v>
      </c>
      <c r="K19" s="169" t="s">
        <v>2149</v>
      </c>
      <c r="M19" s="169" t="s">
        <v>2152</v>
      </c>
    </row>
    <row r="20" spans="2:13" ht="14.4" x14ac:dyDescent="0.3">
      <c r="B20" s="174" t="s">
        <v>43</v>
      </c>
      <c r="C20" s="181" t="s">
        <v>15</v>
      </c>
      <c r="D20" s="182">
        <v>4</v>
      </c>
      <c r="E20" s="178" t="s">
        <v>2154</v>
      </c>
      <c r="F20" s="178" t="s">
        <v>2154</v>
      </c>
    </row>
    <row r="21" spans="2:13" ht="14.25" customHeight="1" x14ac:dyDescent="0.3">
      <c r="B21" s="174" t="s">
        <v>49</v>
      </c>
      <c r="C21" s="181" t="s">
        <v>21</v>
      </c>
      <c r="D21" s="182">
        <v>4</v>
      </c>
      <c r="E21" s="178" t="s">
        <v>2154</v>
      </c>
      <c r="F21" s="178" t="s">
        <v>2154</v>
      </c>
    </row>
    <row r="22" spans="2:13" ht="14.25" customHeight="1" x14ac:dyDescent="0.3">
      <c r="B22" s="174" t="s">
        <v>50</v>
      </c>
      <c r="C22" s="181" t="s">
        <v>22</v>
      </c>
      <c r="D22" s="182">
        <v>4</v>
      </c>
      <c r="E22" s="178" t="s">
        <v>2154</v>
      </c>
      <c r="F22" s="177" t="s">
        <v>2157</v>
      </c>
    </row>
    <row r="23" spans="2:13" ht="14.25" customHeight="1" x14ac:dyDescent="0.3">
      <c r="B23" s="174" t="s">
        <v>51</v>
      </c>
      <c r="C23" s="181" t="s">
        <v>23</v>
      </c>
      <c r="D23" s="182">
        <v>4</v>
      </c>
      <c r="E23" s="178" t="s">
        <v>2154</v>
      </c>
      <c r="F23" s="178" t="s">
        <v>2154</v>
      </c>
    </row>
    <row r="24" spans="2:13" ht="14.25" customHeight="1" x14ac:dyDescent="0.3">
      <c r="B24" s="183" t="s">
        <v>39</v>
      </c>
      <c r="C24" s="184" t="s">
        <v>11</v>
      </c>
      <c r="D24" s="183">
        <v>5</v>
      </c>
      <c r="E24" s="178" t="s">
        <v>2154</v>
      </c>
      <c r="F24" s="177" t="s">
        <v>2153</v>
      </c>
    </row>
    <row r="25" spans="2:13" ht="14.25" customHeight="1" x14ac:dyDescent="0.3">
      <c r="B25" s="183" t="s">
        <v>40</v>
      </c>
      <c r="C25" s="184" t="s">
        <v>12</v>
      </c>
      <c r="D25" s="183">
        <v>5</v>
      </c>
      <c r="E25" s="178" t="s">
        <v>2154</v>
      </c>
      <c r="F25" s="177" t="s">
        <v>2153</v>
      </c>
    </row>
    <row r="26" spans="2:13" ht="14.25" customHeight="1" x14ac:dyDescent="0.3">
      <c r="B26" s="183" t="s">
        <v>44</v>
      </c>
      <c r="C26" s="184" t="s">
        <v>16</v>
      </c>
      <c r="D26" s="183">
        <v>5</v>
      </c>
      <c r="E26" s="178" t="s">
        <v>2154</v>
      </c>
      <c r="F26" s="177" t="s">
        <v>2153</v>
      </c>
    </row>
    <row r="27" spans="2:13" ht="14.25" customHeight="1" x14ac:dyDescent="0.3">
      <c r="B27" s="183" t="s">
        <v>52</v>
      </c>
      <c r="C27" s="184" t="s">
        <v>24</v>
      </c>
      <c r="D27" s="183">
        <v>5</v>
      </c>
      <c r="E27" s="178" t="s">
        <v>2154</v>
      </c>
      <c r="F27" s="177" t="s">
        <v>2153</v>
      </c>
    </row>
    <row r="29" spans="2:13" ht="14.25" customHeight="1" x14ac:dyDescent="0.3">
      <c r="B29" s="173" t="s">
        <v>2159</v>
      </c>
    </row>
    <row r="30" spans="2:13" ht="14.25" customHeight="1" x14ac:dyDescent="0.3">
      <c r="B30" s="173" t="s">
        <v>2158</v>
      </c>
    </row>
    <row r="32" spans="2:13" ht="14.25" customHeight="1" x14ac:dyDescent="0.3">
      <c r="B32" s="132" t="s">
        <v>2145</v>
      </c>
      <c r="C32" s="168" t="s">
        <v>2146</v>
      </c>
      <c r="D32" s="172"/>
    </row>
    <row r="35" spans="3:6" ht="14.25" customHeight="1" x14ac:dyDescent="0.3">
      <c r="E35" s="180"/>
      <c r="F35" s="180"/>
    </row>
    <row r="36" spans="3:6" ht="14.25" customHeight="1" x14ac:dyDescent="0.3">
      <c r="C36" s="93" t="s">
        <v>2160</v>
      </c>
    </row>
  </sheetData>
  <sortState xmlns:xlrd2="http://schemas.microsoft.com/office/spreadsheetml/2017/richdata2" ref="B3:F27">
    <sortCondition ref="D3:D27"/>
  </sortState>
  <hyperlinks>
    <hyperlink ref="C32" r:id="rId1" xr:uid="{0ABEF84E-DB1D-43D4-8217-8EDAD81E3EC0}"/>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1FC65-9DF4-40D8-918C-4A7D54050CCB}">
  <dimension ref="A1:AI47"/>
  <sheetViews>
    <sheetView showGridLines="0" tabSelected="1" zoomScale="55" zoomScaleNormal="55" workbookViewId="0">
      <selection sqref="A1:D3"/>
    </sheetView>
  </sheetViews>
  <sheetFormatPr baseColWidth="10" defaultColWidth="11.44140625" defaultRowHeight="14.4" x14ac:dyDescent="0.3"/>
  <cols>
    <col min="1" max="1" width="11.44140625" customWidth="1"/>
    <col min="2" max="2" width="26.33203125" customWidth="1"/>
    <col min="3" max="3" width="10.33203125" customWidth="1"/>
    <col min="4" max="4" width="15.5546875" customWidth="1"/>
    <col min="5" max="29" width="8.5546875" customWidth="1"/>
    <col min="32" max="32" width="25.109375" customWidth="1"/>
  </cols>
  <sheetData>
    <row r="1" spans="1:35" ht="166.2" customHeight="1" x14ac:dyDescent="0.3">
      <c r="A1" s="208" t="s">
        <v>2161</v>
      </c>
      <c r="B1" s="208"/>
      <c r="C1" s="208"/>
      <c r="D1" s="208"/>
      <c r="E1" s="209" t="s">
        <v>0</v>
      </c>
      <c r="F1" s="210" t="s">
        <v>1</v>
      </c>
      <c r="G1" s="210" t="s">
        <v>2</v>
      </c>
      <c r="H1" s="210" t="s">
        <v>3</v>
      </c>
      <c r="I1" s="210" t="s">
        <v>4</v>
      </c>
      <c r="J1" s="210" t="s">
        <v>5</v>
      </c>
      <c r="K1" s="210" t="s">
        <v>6</v>
      </c>
      <c r="L1" s="210" t="s">
        <v>7</v>
      </c>
      <c r="M1" s="211" t="s">
        <v>8</v>
      </c>
      <c r="N1" s="209" t="s">
        <v>9</v>
      </c>
      <c r="O1" s="210" t="s">
        <v>10</v>
      </c>
      <c r="P1" s="210" t="s">
        <v>11</v>
      </c>
      <c r="Q1" s="210" t="s">
        <v>12</v>
      </c>
      <c r="R1" s="210" t="s">
        <v>13</v>
      </c>
      <c r="S1" s="210" t="s">
        <v>14</v>
      </c>
      <c r="T1" s="210" t="s">
        <v>15</v>
      </c>
      <c r="U1" s="210" t="s">
        <v>16</v>
      </c>
      <c r="V1" s="210" t="s">
        <v>17</v>
      </c>
      <c r="W1" s="210" t="s">
        <v>18</v>
      </c>
      <c r="X1" s="210" t="s">
        <v>19</v>
      </c>
      <c r="Y1" s="211" t="s">
        <v>20</v>
      </c>
      <c r="Z1" s="209" t="s">
        <v>21</v>
      </c>
      <c r="AA1" s="210" t="s">
        <v>22</v>
      </c>
      <c r="AB1" s="210" t="s">
        <v>23</v>
      </c>
      <c r="AC1" s="212" t="s">
        <v>24</v>
      </c>
    </row>
    <row r="2" spans="1:35" ht="19.95" customHeight="1" x14ac:dyDescent="0.3">
      <c r="A2" s="208"/>
      <c r="B2" s="208"/>
      <c r="C2" s="208"/>
      <c r="D2" s="208"/>
      <c r="E2" s="213" t="s">
        <v>25</v>
      </c>
      <c r="F2" s="214"/>
      <c r="G2" s="214"/>
      <c r="H2" s="214"/>
      <c r="I2" s="214"/>
      <c r="J2" s="214"/>
      <c r="K2" s="214"/>
      <c r="L2" s="214"/>
      <c r="M2" s="215"/>
      <c r="N2" s="213" t="s">
        <v>26</v>
      </c>
      <c r="O2" s="214"/>
      <c r="P2" s="214"/>
      <c r="Q2" s="214"/>
      <c r="R2" s="214"/>
      <c r="S2" s="214"/>
      <c r="T2" s="214"/>
      <c r="U2" s="214"/>
      <c r="V2" s="214"/>
      <c r="W2" s="214"/>
      <c r="X2" s="214"/>
      <c r="Y2" s="215"/>
      <c r="Z2" s="213" t="s">
        <v>27</v>
      </c>
      <c r="AA2" s="214"/>
      <c r="AB2" s="214"/>
      <c r="AC2" s="215"/>
    </row>
    <row r="3" spans="1:35" ht="16.2" customHeight="1" thickBot="1" x14ac:dyDescent="0.35">
      <c r="A3" s="216"/>
      <c r="B3" s="216"/>
      <c r="C3" s="216"/>
      <c r="D3" s="216"/>
      <c r="E3" s="217" t="s">
        <v>28</v>
      </c>
      <c r="F3" s="218" t="s">
        <v>29</v>
      </c>
      <c r="G3" s="218" t="s">
        <v>30</v>
      </c>
      <c r="H3" s="218" t="s">
        <v>31</v>
      </c>
      <c r="I3" s="218" t="s">
        <v>32</v>
      </c>
      <c r="J3" s="218" t="s">
        <v>33</v>
      </c>
      <c r="K3" s="218" t="s">
        <v>34</v>
      </c>
      <c r="L3" s="218" t="s">
        <v>35</v>
      </c>
      <c r="M3" s="219" t="s">
        <v>36</v>
      </c>
      <c r="N3" s="220" t="s">
        <v>37</v>
      </c>
      <c r="O3" s="221" t="s">
        <v>38</v>
      </c>
      <c r="P3" s="221" t="s">
        <v>39</v>
      </c>
      <c r="Q3" s="221" t="s">
        <v>40</v>
      </c>
      <c r="R3" s="221" t="s">
        <v>41</v>
      </c>
      <c r="S3" s="221" t="s">
        <v>42</v>
      </c>
      <c r="T3" s="221" t="s">
        <v>43</v>
      </c>
      <c r="U3" s="221" t="s">
        <v>44</v>
      </c>
      <c r="V3" s="221" t="s">
        <v>45</v>
      </c>
      <c r="W3" s="221" t="s">
        <v>46</v>
      </c>
      <c r="X3" s="221" t="s">
        <v>47</v>
      </c>
      <c r="Y3" s="222" t="s">
        <v>48</v>
      </c>
      <c r="Z3" s="223" t="s">
        <v>49</v>
      </c>
      <c r="AA3" s="224" t="s">
        <v>50</v>
      </c>
      <c r="AB3" s="224" t="s">
        <v>51</v>
      </c>
      <c r="AC3" s="225" t="s">
        <v>52</v>
      </c>
    </row>
    <row r="4" spans="1:35" ht="31.8" thickBot="1" x14ac:dyDescent="0.35">
      <c r="A4" s="226" t="s">
        <v>2162</v>
      </c>
      <c r="B4" s="227" t="s">
        <v>2163</v>
      </c>
      <c r="C4" s="1" t="s">
        <v>2164</v>
      </c>
      <c r="D4" s="262" t="s">
        <v>53</v>
      </c>
      <c r="E4" s="262">
        <v>2.2068965517241379</v>
      </c>
      <c r="F4" s="262">
        <v>2.1379310344827585</v>
      </c>
      <c r="G4" s="262">
        <v>1.896551724137931</v>
      </c>
      <c r="H4" s="262">
        <v>2.1379310344827585</v>
      </c>
      <c r="I4" s="262">
        <v>1.9310344827586208</v>
      </c>
      <c r="J4" s="262">
        <v>1.896551724137931</v>
      </c>
      <c r="K4" s="262">
        <v>1.896551724137931</v>
      </c>
      <c r="L4" s="262">
        <v>1.7586206896551724</v>
      </c>
      <c r="M4" s="262">
        <v>2</v>
      </c>
      <c r="N4" s="262">
        <v>2.0689655172413794</v>
      </c>
      <c r="O4" s="262">
        <v>1.7586206896551724</v>
      </c>
      <c r="P4" s="262">
        <v>1.3448275862068966</v>
      </c>
      <c r="Q4" s="262">
        <v>1.3793103448275863</v>
      </c>
      <c r="R4" s="262">
        <v>2.4137931034482758</v>
      </c>
      <c r="S4" s="262">
        <v>2.3448275862068964</v>
      </c>
      <c r="T4" s="262">
        <v>2.1724137931034484</v>
      </c>
      <c r="U4" s="262">
        <v>2.0689655172413794</v>
      </c>
      <c r="V4" s="262">
        <v>2.2413793103448274</v>
      </c>
      <c r="W4" s="262">
        <v>1.9655172413793103</v>
      </c>
      <c r="X4" s="262">
        <v>2.2413793103448274</v>
      </c>
      <c r="Y4" s="262">
        <v>2</v>
      </c>
      <c r="Z4" s="262">
        <v>1.9655172413793103</v>
      </c>
      <c r="AA4" s="262">
        <v>2.0689655172413794</v>
      </c>
      <c r="AB4" s="262">
        <v>2.1724137931034484</v>
      </c>
      <c r="AC4" s="262">
        <v>2.103448275862069</v>
      </c>
      <c r="AF4" s="233" t="s">
        <v>2165</v>
      </c>
      <c r="AG4" s="233"/>
    </row>
    <row r="5" spans="1:35" ht="28.2" customHeight="1" x14ac:dyDescent="0.3">
      <c r="A5" s="234" t="s">
        <v>54</v>
      </c>
      <c r="B5" s="135" t="s">
        <v>55</v>
      </c>
      <c r="C5" s="2" t="s">
        <v>56</v>
      </c>
      <c r="D5" s="262">
        <v>2.1724137931034484</v>
      </c>
      <c r="E5" s="262">
        <v>0.13793103448275862</v>
      </c>
      <c r="F5" s="262">
        <v>1.5517241379310345</v>
      </c>
      <c r="G5" s="262">
        <v>0.65517241379310343</v>
      </c>
      <c r="H5" s="262">
        <v>3.4137931034482758</v>
      </c>
      <c r="I5" s="262">
        <v>4.2413793103448274</v>
      </c>
      <c r="J5" s="262">
        <v>0.68965517241379315</v>
      </c>
      <c r="K5" s="262">
        <v>0.7931034482758621</v>
      </c>
      <c r="L5" s="262">
        <v>2.2758620689655173</v>
      </c>
      <c r="M5" s="262">
        <v>0.41379310344827586</v>
      </c>
      <c r="N5" s="262">
        <v>2.7586206896551726</v>
      </c>
      <c r="O5" s="262">
        <v>2.5172413793103448</v>
      </c>
      <c r="P5" s="262">
        <v>1.4482758620689655</v>
      </c>
      <c r="Q5" s="262">
        <v>1.3103448275862069</v>
      </c>
      <c r="R5" s="262">
        <v>4.2413793103448274</v>
      </c>
      <c r="S5" s="262">
        <v>1.4827586206896552</v>
      </c>
      <c r="T5" s="262">
        <v>2.9310344827586206</v>
      </c>
      <c r="U5" s="262">
        <v>1.2413793103448276</v>
      </c>
      <c r="V5" s="262">
        <v>0.96551724137931039</v>
      </c>
      <c r="W5" s="262">
        <v>0.41379310344827586</v>
      </c>
      <c r="X5" s="262">
        <v>3.103448275862069</v>
      </c>
      <c r="Y5" s="262">
        <v>3.2758620689655173</v>
      </c>
      <c r="Z5" s="262">
        <v>3.3793103448275863</v>
      </c>
      <c r="AA5" s="262">
        <v>3.9655172413793105</v>
      </c>
      <c r="AB5" s="262">
        <v>4.3793103448275863</v>
      </c>
      <c r="AC5" s="262">
        <v>3.896551724137931</v>
      </c>
      <c r="AF5" t="s">
        <v>54</v>
      </c>
      <c r="AG5" s="237">
        <f>AVERAGE(E5:AC9)</f>
        <v>2.178463054187191</v>
      </c>
    </row>
    <row r="6" spans="1:35" ht="29.4" customHeight="1" x14ac:dyDescent="0.3">
      <c r="A6" s="238"/>
      <c r="B6" s="136" t="s">
        <v>57</v>
      </c>
      <c r="C6" s="3" t="s">
        <v>58</v>
      </c>
      <c r="D6" s="262">
        <v>2.103448275862069</v>
      </c>
      <c r="E6" s="262">
        <v>0.27586206896551724</v>
      </c>
      <c r="F6" s="262">
        <v>1.0344827586206897</v>
      </c>
      <c r="G6" s="262">
        <v>1.4482758620689655</v>
      </c>
      <c r="H6" s="262">
        <v>1.9310344827586208</v>
      </c>
      <c r="I6" s="262">
        <v>2.5172413793103448</v>
      </c>
      <c r="J6" s="262">
        <v>1.5862068965517242</v>
      </c>
      <c r="K6" s="262">
        <v>1.7586206896551724</v>
      </c>
      <c r="L6" s="262">
        <v>3</v>
      </c>
      <c r="M6" s="262">
        <v>1.1379310344827587</v>
      </c>
      <c r="N6" s="262">
        <v>3.103448275862069</v>
      </c>
      <c r="O6" s="262">
        <v>2.6206896551724137</v>
      </c>
      <c r="P6" s="262">
        <v>1.6206896551724137</v>
      </c>
      <c r="Q6" s="262">
        <v>1.6551724137931034</v>
      </c>
      <c r="R6" s="262">
        <v>4.1724137931034484</v>
      </c>
      <c r="S6" s="262">
        <v>3.5517241379310347</v>
      </c>
      <c r="T6" s="262">
        <v>4.1034482758620694</v>
      </c>
      <c r="U6" s="262">
        <v>2.8275862068965516</v>
      </c>
      <c r="V6" s="262">
        <v>2.6896551724137931</v>
      </c>
      <c r="W6" s="262">
        <v>1.1379310344827587</v>
      </c>
      <c r="X6" s="262">
        <v>3.8275862068965516</v>
      </c>
      <c r="Y6" s="262">
        <v>2.6551724137931036</v>
      </c>
      <c r="Z6" s="262">
        <v>2.8275862068965516</v>
      </c>
      <c r="AA6" s="262">
        <v>3.3793103448275863</v>
      </c>
      <c r="AB6" s="262">
        <v>2.8275862068965516</v>
      </c>
      <c r="AC6" s="262">
        <v>3.6206896551724137</v>
      </c>
      <c r="AF6" t="s">
        <v>2166</v>
      </c>
      <c r="AG6" s="237">
        <f>AVERAGE(E10:AC15)</f>
        <v>1.7547126436781617</v>
      </c>
    </row>
    <row r="7" spans="1:35" ht="28.95" customHeight="1" x14ac:dyDescent="0.3">
      <c r="A7" s="238"/>
      <c r="B7" s="136" t="s">
        <v>59</v>
      </c>
      <c r="C7" s="3" t="s">
        <v>60</v>
      </c>
      <c r="D7" s="262">
        <v>1.7241379310344827</v>
      </c>
      <c r="E7" s="262">
        <v>0.58620689655172409</v>
      </c>
      <c r="F7" s="262">
        <v>1.6896551724137931</v>
      </c>
      <c r="G7" s="262">
        <v>1.9655172413793103</v>
      </c>
      <c r="H7" s="262">
        <v>2.3103448275862069</v>
      </c>
      <c r="I7" s="262">
        <v>1.1379310344827587</v>
      </c>
      <c r="J7" s="262">
        <v>1.0344827586206897</v>
      </c>
      <c r="K7" s="262">
        <v>1.3448275862068966</v>
      </c>
      <c r="L7" s="262">
        <v>2.9285714285714284</v>
      </c>
      <c r="M7" s="262">
        <v>0.48275862068965519</v>
      </c>
      <c r="N7" s="262">
        <v>2.6896551724137931</v>
      </c>
      <c r="O7" s="262">
        <v>2.2068965517241379</v>
      </c>
      <c r="P7" s="262">
        <v>1.4482758620689655</v>
      </c>
      <c r="Q7" s="262">
        <v>1.3793103448275863</v>
      </c>
      <c r="R7" s="262">
        <v>3.896551724137931</v>
      </c>
      <c r="S7" s="262">
        <v>2.9310344827586206</v>
      </c>
      <c r="T7" s="262">
        <v>3.3793103448275863</v>
      </c>
      <c r="U7" s="262">
        <v>2.3793103448275863</v>
      </c>
      <c r="V7" s="262">
        <v>2.4482758620689653</v>
      </c>
      <c r="W7" s="262">
        <v>1.4137931034482758</v>
      </c>
      <c r="X7" s="262">
        <v>3.1724137931034484</v>
      </c>
      <c r="Y7" s="262">
        <v>2.3448275862068964</v>
      </c>
      <c r="Z7" s="262">
        <v>3.2068965517241379</v>
      </c>
      <c r="AA7" s="262">
        <v>3.3793103448275863</v>
      </c>
      <c r="AB7" s="262">
        <v>3.103448275862069</v>
      </c>
      <c r="AC7" s="262">
        <v>3.6896551724137931</v>
      </c>
      <c r="AF7" t="s">
        <v>78</v>
      </c>
      <c r="AG7" s="237">
        <f>AVERAGE(E16:AC19)</f>
        <v>2.4955172413793099</v>
      </c>
    </row>
    <row r="8" spans="1:35" ht="28.95" customHeight="1" x14ac:dyDescent="0.3">
      <c r="A8" s="238"/>
      <c r="B8" s="4" t="s">
        <v>61</v>
      </c>
      <c r="C8" s="3" t="s">
        <v>62</v>
      </c>
      <c r="D8" s="262">
        <v>2.0344827586206895</v>
      </c>
      <c r="E8" s="262">
        <v>3.4482758620689655E-2</v>
      </c>
      <c r="F8" s="262">
        <v>0.82758620689655171</v>
      </c>
      <c r="G8" s="262">
        <v>0.41379310344827586</v>
      </c>
      <c r="H8" s="262">
        <v>2.6206896551724137</v>
      </c>
      <c r="I8" s="262">
        <v>4</v>
      </c>
      <c r="J8" s="262">
        <v>0.58620689655172409</v>
      </c>
      <c r="K8" s="262">
        <v>0.62068965517241381</v>
      </c>
      <c r="L8" s="262">
        <v>1.5172413793103448</v>
      </c>
      <c r="M8" s="262">
        <v>0.27586206896551724</v>
      </c>
      <c r="N8" s="262">
        <v>1.9655172413793103</v>
      </c>
      <c r="O8" s="262">
        <v>1.5172413793103448</v>
      </c>
      <c r="P8" s="262">
        <v>1.1379310344827587</v>
      </c>
      <c r="Q8" s="262">
        <v>0.89655172413793105</v>
      </c>
      <c r="R8" s="262">
        <v>2.4137931034482758</v>
      </c>
      <c r="S8" s="262">
        <v>1.4137931034482758</v>
      </c>
      <c r="T8" s="262">
        <v>1.6206896551724137</v>
      </c>
      <c r="U8" s="262">
        <v>0.65517241379310343</v>
      </c>
      <c r="V8" s="262">
        <v>0.34482758620689657</v>
      </c>
      <c r="W8" s="262">
        <v>0.37931034482758619</v>
      </c>
      <c r="X8" s="262">
        <v>2</v>
      </c>
      <c r="Y8" s="262">
        <v>2.6206896551724137</v>
      </c>
      <c r="Z8" s="262">
        <v>2.3103448275862069</v>
      </c>
      <c r="AA8" s="262">
        <v>2.103448275862069</v>
      </c>
      <c r="AB8" s="262">
        <v>2.896551724137931</v>
      </c>
      <c r="AC8" s="262">
        <v>2.0689655172413794</v>
      </c>
      <c r="AF8" t="s">
        <v>87</v>
      </c>
      <c r="AG8" s="237">
        <f>AVERAGE(E20:AC25)</f>
        <v>2.5760919540229881</v>
      </c>
    </row>
    <row r="9" spans="1:35" ht="28.2" customHeight="1" thickBot="1" x14ac:dyDescent="0.35">
      <c r="A9" s="240"/>
      <c r="B9" s="241" t="s">
        <v>63</v>
      </c>
      <c r="C9" s="5" t="s">
        <v>64</v>
      </c>
      <c r="D9" s="262">
        <v>2.2068965517241379</v>
      </c>
      <c r="E9" s="262">
        <v>0.13793103448275862</v>
      </c>
      <c r="F9" s="262">
        <v>1.1379310344827587</v>
      </c>
      <c r="G9" s="262">
        <v>1.103448275862069</v>
      </c>
      <c r="H9" s="262">
        <v>3.6551724137931036</v>
      </c>
      <c r="I9" s="262">
        <v>4.4827586206896548</v>
      </c>
      <c r="J9" s="262">
        <v>0.68965517241379315</v>
      </c>
      <c r="K9" s="262">
        <v>0.96551724137931039</v>
      </c>
      <c r="L9" s="262">
        <v>2.8275862068965516</v>
      </c>
      <c r="M9" s="262">
        <v>0.37931034482758619</v>
      </c>
      <c r="N9" s="262">
        <v>2.6551724137931036</v>
      </c>
      <c r="O9" s="262">
        <v>2.4827586206896552</v>
      </c>
      <c r="P9" s="262">
        <v>1.7931034482758621</v>
      </c>
      <c r="Q9" s="262">
        <v>1.9655172413793103</v>
      </c>
      <c r="R9" s="262">
        <v>4.2758620689655169</v>
      </c>
      <c r="S9" s="262">
        <v>2.2068965517241379</v>
      </c>
      <c r="T9" s="262">
        <v>3.4482758620689653</v>
      </c>
      <c r="U9" s="262">
        <v>1.7241379310344827</v>
      </c>
      <c r="V9" s="262">
        <v>1.4827586206896552</v>
      </c>
      <c r="W9" s="262">
        <v>1</v>
      </c>
      <c r="X9" s="262">
        <v>3.2413793103448274</v>
      </c>
      <c r="Y9" s="262">
        <v>3.3793103448275863</v>
      </c>
      <c r="Z9" s="262">
        <v>4</v>
      </c>
      <c r="AA9" s="262">
        <v>4.3793103448275863</v>
      </c>
      <c r="AB9" s="262">
        <v>4.1724137931034484</v>
      </c>
      <c r="AC9" s="262">
        <v>4.1379310344827589</v>
      </c>
      <c r="AF9" t="s">
        <v>100</v>
      </c>
      <c r="AG9" s="237">
        <f>AVERAGE(E26:AC28)</f>
        <v>1.7319540229885051</v>
      </c>
    </row>
    <row r="10" spans="1:35" ht="29.4" customHeight="1" x14ac:dyDescent="0.3">
      <c r="A10" s="243" t="s">
        <v>65</v>
      </c>
      <c r="B10" s="244" t="s">
        <v>66</v>
      </c>
      <c r="C10" s="6" t="s">
        <v>67</v>
      </c>
      <c r="D10" s="262">
        <v>1.7586206896551724</v>
      </c>
      <c r="E10" s="262">
        <v>0.44827586206896552</v>
      </c>
      <c r="F10" s="262">
        <v>1.9655172413793103</v>
      </c>
      <c r="G10" s="262">
        <v>1.5172413793103448</v>
      </c>
      <c r="H10" s="262">
        <v>4.3448275862068968</v>
      </c>
      <c r="I10" s="262">
        <v>0.75862068965517238</v>
      </c>
      <c r="J10" s="262">
        <v>1.0689655172413792</v>
      </c>
      <c r="K10" s="262">
        <v>1.103448275862069</v>
      </c>
      <c r="L10" s="262">
        <v>3.4827586206896552</v>
      </c>
      <c r="M10" s="262">
        <v>0.7931034482758621</v>
      </c>
      <c r="N10" s="262">
        <v>4.3103448275862073</v>
      </c>
      <c r="O10" s="262">
        <v>3.3448275862068964</v>
      </c>
      <c r="P10" s="262">
        <v>1.8275862068965518</v>
      </c>
      <c r="Q10" s="262">
        <v>1.0689655172413792</v>
      </c>
      <c r="R10" s="262">
        <v>4.4137931034482758</v>
      </c>
      <c r="S10" s="262">
        <v>0.44827586206896552</v>
      </c>
      <c r="T10" s="262">
        <v>2.3103448275862069</v>
      </c>
      <c r="U10" s="262">
        <v>0.51724137931034486</v>
      </c>
      <c r="V10" s="262">
        <v>0.58620689655172409</v>
      </c>
      <c r="W10" s="262">
        <v>0.17241379310344829</v>
      </c>
      <c r="X10" s="262">
        <v>1.1379310344827587</v>
      </c>
      <c r="Y10" s="262">
        <v>3.7241379310344827</v>
      </c>
      <c r="Z10" s="262">
        <v>4.3793103448275863</v>
      </c>
      <c r="AA10" s="262">
        <v>4.6896551724137927</v>
      </c>
      <c r="AB10" s="262">
        <v>4.7241379310344831</v>
      </c>
      <c r="AC10" s="262">
        <v>4.5172413793103452</v>
      </c>
      <c r="AF10" t="s">
        <v>107</v>
      </c>
      <c r="AG10" s="237">
        <f>AVERAGE(E29:AC36)</f>
        <v>0.8077586206896552</v>
      </c>
    </row>
    <row r="11" spans="1:35" ht="29.4" customHeight="1" x14ac:dyDescent="0.3">
      <c r="A11" s="238"/>
      <c r="B11" s="4" t="s">
        <v>68</v>
      </c>
      <c r="C11" s="3" t="s">
        <v>69</v>
      </c>
      <c r="D11" s="262">
        <v>1.4827586206896552</v>
      </c>
      <c r="E11" s="262">
        <v>0.41379310344827586</v>
      </c>
      <c r="F11" s="262">
        <v>1.103448275862069</v>
      </c>
      <c r="G11" s="262">
        <v>1.5517241379310345</v>
      </c>
      <c r="H11" s="262">
        <v>3.2758620689655173</v>
      </c>
      <c r="I11" s="262">
        <v>1</v>
      </c>
      <c r="J11" s="262">
        <v>0.55172413793103448</v>
      </c>
      <c r="K11" s="262">
        <v>0.75862068965517238</v>
      </c>
      <c r="L11" s="262">
        <v>2.6551724137931036</v>
      </c>
      <c r="M11" s="262">
        <v>0.37931034482758619</v>
      </c>
      <c r="N11" s="262">
        <v>2.4482758620689653</v>
      </c>
      <c r="O11" s="262">
        <v>1.7931034482758621</v>
      </c>
      <c r="P11" s="262">
        <v>1.5517241379310345</v>
      </c>
      <c r="Q11" s="262">
        <v>0.96551724137931039</v>
      </c>
      <c r="R11" s="262">
        <v>4</v>
      </c>
      <c r="S11" s="262">
        <v>1.2068965517241379</v>
      </c>
      <c r="T11" s="262">
        <v>2.6206896551724137</v>
      </c>
      <c r="U11" s="262">
        <v>1.3448275862068966</v>
      </c>
      <c r="V11" s="262">
        <v>1.4137931034482758</v>
      </c>
      <c r="W11" s="262">
        <v>1.0689655172413792</v>
      </c>
      <c r="X11" s="262">
        <v>2.0689655172413794</v>
      </c>
      <c r="Y11" s="262">
        <v>2</v>
      </c>
      <c r="Z11" s="262">
        <v>3</v>
      </c>
      <c r="AA11" s="262">
        <v>3.3793103448275863</v>
      </c>
      <c r="AB11" s="262">
        <v>2.9655172413793105</v>
      </c>
      <c r="AC11" s="262">
        <v>3.5517241379310347</v>
      </c>
    </row>
    <row r="12" spans="1:35" ht="28.95" customHeight="1" x14ac:dyDescent="0.3">
      <c r="A12" s="238"/>
      <c r="B12" s="4" t="s">
        <v>70</v>
      </c>
      <c r="C12" s="3" t="s">
        <v>71</v>
      </c>
      <c r="D12" s="262">
        <v>1.3448275862068966</v>
      </c>
      <c r="E12" s="262">
        <v>0.13793103448275862</v>
      </c>
      <c r="F12" s="262">
        <v>0.75862068965517238</v>
      </c>
      <c r="G12" s="262">
        <v>0.96551724137931039</v>
      </c>
      <c r="H12" s="262">
        <v>2.6896551724137931</v>
      </c>
      <c r="I12" s="262">
        <v>0.65517241379310343</v>
      </c>
      <c r="J12" s="262">
        <v>0.65517241379310343</v>
      </c>
      <c r="K12" s="262">
        <v>0.58620689655172409</v>
      </c>
      <c r="L12" s="262">
        <v>2.3793103448275863</v>
      </c>
      <c r="M12" s="262">
        <v>0.2413793103448276</v>
      </c>
      <c r="N12" s="262">
        <v>1.896551724137931</v>
      </c>
      <c r="O12" s="262">
        <v>1.2758620689655173</v>
      </c>
      <c r="P12" s="262">
        <v>1.4137931034482758</v>
      </c>
      <c r="Q12" s="262">
        <v>1.0689655172413792</v>
      </c>
      <c r="R12" s="262">
        <v>3.6551724137931036</v>
      </c>
      <c r="S12" s="262">
        <v>0.89655172413793105</v>
      </c>
      <c r="T12" s="262">
        <v>2.3448275862068964</v>
      </c>
      <c r="U12" s="262">
        <v>1.3448275862068966</v>
      </c>
      <c r="V12" s="262">
        <v>1.6896551724137931</v>
      </c>
      <c r="W12" s="262">
        <v>1.1379310344827587</v>
      </c>
      <c r="X12" s="262">
        <v>1.896551724137931</v>
      </c>
      <c r="Y12" s="262">
        <v>1.5862068965517242</v>
      </c>
      <c r="Z12" s="262">
        <v>2.6551724137931036</v>
      </c>
      <c r="AA12" s="262">
        <v>3.0344827586206895</v>
      </c>
      <c r="AB12" s="262">
        <v>2.5172413793103448</v>
      </c>
      <c r="AC12" s="262">
        <v>3.3103448275862069</v>
      </c>
    </row>
    <row r="13" spans="1:35" ht="28.95" customHeight="1" x14ac:dyDescent="0.3">
      <c r="A13" s="238"/>
      <c r="B13" s="4" t="s">
        <v>72</v>
      </c>
      <c r="C13" s="3" t="s">
        <v>73</v>
      </c>
      <c r="D13" s="262">
        <v>1.6896551724137931</v>
      </c>
      <c r="E13" s="262">
        <v>3.4482758620689655E-2</v>
      </c>
      <c r="F13" s="262">
        <v>0.20689655172413793</v>
      </c>
      <c r="G13" s="262">
        <v>0.44827586206896552</v>
      </c>
      <c r="H13" s="262">
        <v>1.2758620689655173</v>
      </c>
      <c r="I13" s="262">
        <v>0.17241379310344829</v>
      </c>
      <c r="J13" s="262">
        <v>1.103448275862069</v>
      </c>
      <c r="K13" s="262">
        <v>0.27586206896551724</v>
      </c>
      <c r="L13" s="262">
        <v>1.6551724137931034</v>
      </c>
      <c r="M13" s="262">
        <v>0.13793103448275862</v>
      </c>
      <c r="N13" s="262">
        <v>0.44827586206896552</v>
      </c>
      <c r="O13" s="262">
        <v>0.72413793103448276</v>
      </c>
      <c r="P13" s="262">
        <v>1.3103448275862069</v>
      </c>
      <c r="Q13" s="262">
        <v>0.72413793103448276</v>
      </c>
      <c r="R13" s="262">
        <v>2.5517241379310347</v>
      </c>
      <c r="S13" s="262">
        <v>0.37931034482758619</v>
      </c>
      <c r="T13" s="262">
        <v>1.4137931034482758</v>
      </c>
      <c r="U13" s="262">
        <v>0.68965517241379315</v>
      </c>
      <c r="V13" s="262">
        <v>1.4827586206896552</v>
      </c>
      <c r="W13" s="262">
        <v>1.1724137931034482</v>
      </c>
      <c r="X13" s="262">
        <v>0.7931034482758621</v>
      </c>
      <c r="Y13" s="262">
        <v>0.7931034482758621</v>
      </c>
      <c r="Z13" s="262">
        <v>4.1724137931034484</v>
      </c>
      <c r="AA13" s="262">
        <v>4.5517241379310347</v>
      </c>
      <c r="AB13" s="262">
        <v>4.8275862068965516</v>
      </c>
      <c r="AC13" s="262">
        <v>3.4827586206896552</v>
      </c>
      <c r="AF13" t="s">
        <v>2167</v>
      </c>
      <c r="AG13" t="s">
        <v>25</v>
      </c>
      <c r="AH13" t="s">
        <v>26</v>
      </c>
      <c r="AI13" t="s">
        <v>27</v>
      </c>
    </row>
    <row r="14" spans="1:35" ht="28.95" customHeight="1" x14ac:dyDescent="0.3">
      <c r="A14" s="238"/>
      <c r="B14" s="4" t="s">
        <v>74</v>
      </c>
      <c r="C14" s="3" t="s">
        <v>75</v>
      </c>
      <c r="D14" s="262">
        <v>1.6206896551724137</v>
      </c>
      <c r="E14" s="262">
        <v>3.4482758620689655E-2</v>
      </c>
      <c r="F14" s="262">
        <v>3.4482758620689655E-2</v>
      </c>
      <c r="G14" s="262">
        <v>0.44827586206896552</v>
      </c>
      <c r="H14" s="262">
        <v>0.86206896551724133</v>
      </c>
      <c r="I14" s="262">
        <v>0.17241379310344829</v>
      </c>
      <c r="J14" s="262">
        <v>0.62068965517241381</v>
      </c>
      <c r="K14" s="262">
        <v>0.20689655172413793</v>
      </c>
      <c r="L14" s="262">
        <v>1.4827586206896552</v>
      </c>
      <c r="M14" s="262">
        <v>0.10344827586206896</v>
      </c>
      <c r="N14" s="262">
        <v>0.37931034482758619</v>
      </c>
      <c r="O14" s="262">
        <v>0.68965517241379315</v>
      </c>
      <c r="P14" s="262">
        <v>1.2068965517241379</v>
      </c>
      <c r="Q14" s="262">
        <v>0.7931034482758621</v>
      </c>
      <c r="R14" s="262">
        <v>3.2413793103448274</v>
      </c>
      <c r="S14" s="262">
        <v>1.2758620689655173</v>
      </c>
      <c r="T14" s="262">
        <v>1</v>
      </c>
      <c r="U14" s="262">
        <v>0.82758620689655171</v>
      </c>
      <c r="V14" s="262">
        <v>1.5862068965517242</v>
      </c>
      <c r="W14" s="262">
        <v>2.4827586206896552</v>
      </c>
      <c r="X14" s="262">
        <v>0.65517241379310343</v>
      </c>
      <c r="Y14" s="262">
        <v>1</v>
      </c>
      <c r="Z14" s="262">
        <v>4.3793103448275863</v>
      </c>
      <c r="AA14" s="262">
        <v>4.8275862068965516</v>
      </c>
      <c r="AB14" s="262">
        <v>4</v>
      </c>
      <c r="AC14" s="262">
        <v>3.6551724137931036</v>
      </c>
      <c r="AF14" t="s">
        <v>54</v>
      </c>
      <c r="AG14" s="237">
        <f>AVERAGE(E5:M9)</f>
        <v>1.5248494800218941</v>
      </c>
      <c r="AH14" s="237">
        <f>AVERAGE(N5:Y9)</f>
        <v>2.2660919540229889</v>
      </c>
      <c r="AI14" s="237">
        <f>AVERAGE(Z5:AC9)</f>
        <v>3.3862068965517245</v>
      </c>
    </row>
    <row r="15" spans="1:35" ht="30" customHeight="1" thickBot="1" x14ac:dyDescent="0.35">
      <c r="A15" s="246"/>
      <c r="B15" s="247" t="s">
        <v>76</v>
      </c>
      <c r="C15" s="7" t="s">
        <v>77</v>
      </c>
      <c r="D15" s="262">
        <v>1.7586206896551724</v>
      </c>
      <c r="E15" s="262">
        <v>3.4482758620689655E-2</v>
      </c>
      <c r="F15" s="262">
        <v>0.31034482758620691</v>
      </c>
      <c r="G15" s="262">
        <v>1.1379310344827587</v>
      </c>
      <c r="H15" s="262">
        <v>1.4482758620689655</v>
      </c>
      <c r="I15" s="262">
        <v>0.55172413793103448</v>
      </c>
      <c r="J15" s="262">
        <v>0.89655172413793105</v>
      </c>
      <c r="K15" s="262">
        <v>0.48275862068965519</v>
      </c>
      <c r="L15" s="262">
        <v>2.2068965517241379</v>
      </c>
      <c r="M15" s="262">
        <v>0.27586206896551724</v>
      </c>
      <c r="N15" s="262">
        <v>1.1379310344827587</v>
      </c>
      <c r="O15" s="262">
        <v>1.4137931034482758</v>
      </c>
      <c r="P15" s="262">
        <v>1.4137931034482758</v>
      </c>
      <c r="Q15" s="262">
        <v>1.103448275862069</v>
      </c>
      <c r="R15" s="262">
        <v>3.5862068965517242</v>
      </c>
      <c r="S15" s="262">
        <v>2.2758620689655173</v>
      </c>
      <c r="T15" s="262">
        <v>1.8275862068965518</v>
      </c>
      <c r="U15" s="262">
        <v>1.6206896551724137</v>
      </c>
      <c r="V15" s="262">
        <v>2.6551724137931036</v>
      </c>
      <c r="W15" s="262">
        <v>2.896551724137931</v>
      </c>
      <c r="X15" s="262">
        <v>1.6551724137931034</v>
      </c>
      <c r="Y15" s="262">
        <v>1.4482758620689655</v>
      </c>
      <c r="Z15" s="262">
        <v>4.1034482758620694</v>
      </c>
      <c r="AA15" s="262">
        <v>4.5862068965517242</v>
      </c>
      <c r="AB15" s="262">
        <v>3.7586206896551726</v>
      </c>
      <c r="AC15" s="262">
        <v>4.068965517241379</v>
      </c>
      <c r="AF15" t="s">
        <v>2166</v>
      </c>
      <c r="AG15" s="237">
        <f>AVERAGE(E10:M15)</f>
        <v>0.97892720306513403</v>
      </c>
      <c r="AH15" s="237">
        <f>AVERAGE(N10:Y15)</f>
        <v>1.6278735632183912</v>
      </c>
      <c r="AI15" s="237">
        <f>AVERAGE(Z10:AC15)</f>
        <v>3.8807471264367823</v>
      </c>
    </row>
    <row r="16" spans="1:35" ht="30" customHeight="1" x14ac:dyDescent="0.3">
      <c r="A16" s="234" t="s">
        <v>78</v>
      </c>
      <c r="B16" s="135" t="s">
        <v>79</v>
      </c>
      <c r="C16" s="2" t="s">
        <v>80</v>
      </c>
      <c r="D16" s="262">
        <v>2.0344827586206895</v>
      </c>
      <c r="E16" s="262">
        <v>0.34482758620689657</v>
      </c>
      <c r="F16" s="262">
        <v>2.1379310344827585</v>
      </c>
      <c r="G16" s="262">
        <v>2</v>
      </c>
      <c r="H16" s="262">
        <v>2.1724137931034484</v>
      </c>
      <c r="I16" s="262">
        <v>1.2068965517241379</v>
      </c>
      <c r="J16" s="262">
        <v>1.3793103448275863</v>
      </c>
      <c r="K16" s="262">
        <v>2.2068965517241379</v>
      </c>
      <c r="L16" s="262">
        <v>3.1379310344827585</v>
      </c>
      <c r="M16" s="262">
        <v>0.72413793103448276</v>
      </c>
      <c r="N16" s="262">
        <v>2</v>
      </c>
      <c r="O16" s="262">
        <v>1.7241379310344827</v>
      </c>
      <c r="P16" s="262">
        <v>1.8620689655172413</v>
      </c>
      <c r="Q16" s="262">
        <v>2.2413793103448274</v>
      </c>
      <c r="R16" s="262">
        <v>3.4482758620689653</v>
      </c>
      <c r="S16" s="262">
        <v>3.8275862068965516</v>
      </c>
      <c r="T16" s="262">
        <v>2.3448275862068964</v>
      </c>
      <c r="U16" s="262">
        <v>3.103448275862069</v>
      </c>
      <c r="V16" s="262">
        <v>2.7241379310344827</v>
      </c>
      <c r="W16" s="262">
        <v>0.62068965517241381</v>
      </c>
      <c r="X16" s="262">
        <v>2.0689655172413794</v>
      </c>
      <c r="Y16" s="262">
        <v>1.8275862068965518</v>
      </c>
      <c r="Z16" s="262">
        <v>3.0344827586206895</v>
      </c>
      <c r="AA16" s="262">
        <v>3.4827586206896552</v>
      </c>
      <c r="AB16" s="262">
        <v>2.5862068965517242</v>
      </c>
      <c r="AC16" s="262">
        <v>3.5517241379310347</v>
      </c>
      <c r="AF16" t="s">
        <v>78</v>
      </c>
      <c r="AG16" s="237">
        <f>AVERAGE(E16:M19)</f>
        <v>2.0383141762452102</v>
      </c>
      <c r="AH16" s="237">
        <f>AVERAGE(N16:Y19)</f>
        <v>2.6860632183908044</v>
      </c>
      <c r="AI16" s="237">
        <f>AVERAGE(Z16:AC19)</f>
        <v>2.9525862068965516</v>
      </c>
    </row>
    <row r="17" spans="1:35" ht="29.4" customHeight="1" x14ac:dyDescent="0.3">
      <c r="A17" s="238"/>
      <c r="B17" s="136" t="s">
        <v>81</v>
      </c>
      <c r="C17" s="3" t="s">
        <v>82</v>
      </c>
      <c r="D17" s="262">
        <v>1.9655172413793103</v>
      </c>
      <c r="E17" s="262">
        <v>0.27586206896551724</v>
      </c>
      <c r="F17" s="262">
        <v>1.2413793103448276</v>
      </c>
      <c r="G17" s="262">
        <v>2.2068965517241379</v>
      </c>
      <c r="H17" s="262">
        <v>2.3448275862068964</v>
      </c>
      <c r="I17" s="262">
        <v>2.3103448275862069</v>
      </c>
      <c r="J17" s="262">
        <v>1.7241379310344827</v>
      </c>
      <c r="K17" s="262">
        <v>1.6551724137931034</v>
      </c>
      <c r="L17" s="262">
        <v>3.0344827586206895</v>
      </c>
      <c r="M17" s="262">
        <v>1.3793103448275863</v>
      </c>
      <c r="N17" s="262">
        <v>2.6551724137931036</v>
      </c>
      <c r="O17" s="262">
        <v>2.3793103448275863</v>
      </c>
      <c r="P17" s="262">
        <v>1.896551724137931</v>
      </c>
      <c r="Q17" s="262">
        <v>2.2068965517241379</v>
      </c>
      <c r="R17" s="262">
        <v>3.8275862068965516</v>
      </c>
      <c r="S17" s="262">
        <v>3.5517241379310347</v>
      </c>
      <c r="T17" s="262">
        <v>3.2758620689655173</v>
      </c>
      <c r="U17" s="262">
        <v>3.1379310344827585</v>
      </c>
      <c r="V17" s="262">
        <v>3.2758620689655173</v>
      </c>
      <c r="W17" s="262">
        <v>1.7241379310344827</v>
      </c>
      <c r="X17" s="262">
        <v>3.6206896551724137</v>
      </c>
      <c r="Y17" s="262">
        <v>3</v>
      </c>
      <c r="Z17" s="262">
        <v>2.6206896551724137</v>
      </c>
      <c r="AA17" s="262">
        <v>3.1724137931034484</v>
      </c>
      <c r="AB17" s="262">
        <v>2.3448275862068964</v>
      </c>
      <c r="AC17" s="262">
        <v>3.1379310344827585</v>
      </c>
      <c r="AF17" t="s">
        <v>87</v>
      </c>
      <c r="AG17" s="237">
        <f>AVERAGE(E20:M25)</f>
        <v>1.8825031928480209</v>
      </c>
      <c r="AH17" s="237">
        <f>AVERAGE(N20:Y25)</f>
        <v>2.9808429118773945</v>
      </c>
      <c r="AI17" s="237">
        <f>AVERAGE(Z20:AC25)</f>
        <v>2.9224137931034484</v>
      </c>
    </row>
    <row r="18" spans="1:35" ht="30" customHeight="1" x14ac:dyDescent="0.3">
      <c r="A18" s="238"/>
      <c r="B18" s="136" t="s">
        <v>83</v>
      </c>
      <c r="C18" s="3" t="s">
        <v>84</v>
      </c>
      <c r="D18" s="262">
        <v>2.2758620689655173</v>
      </c>
      <c r="E18" s="262">
        <v>0.7931034482758621</v>
      </c>
      <c r="F18" s="262">
        <v>3.6206896551724137</v>
      </c>
      <c r="G18" s="262">
        <v>2.4827586206896552</v>
      </c>
      <c r="H18" s="262">
        <v>2.5172413793103448</v>
      </c>
      <c r="I18" s="262">
        <v>2.6551724137931036</v>
      </c>
      <c r="J18" s="262">
        <v>1.5862068965517242</v>
      </c>
      <c r="K18" s="262">
        <v>3.3448275862068964</v>
      </c>
      <c r="L18" s="262">
        <v>3.2068965517241379</v>
      </c>
      <c r="M18" s="262">
        <v>1.2758620689655173</v>
      </c>
      <c r="N18" s="262">
        <v>3.103448275862069</v>
      </c>
      <c r="O18" s="262">
        <v>2.3793103448275863</v>
      </c>
      <c r="P18" s="262">
        <v>1.7241379310344827</v>
      </c>
      <c r="Q18" s="262">
        <v>2.3793103448275863</v>
      </c>
      <c r="R18" s="262">
        <v>4.0344827586206895</v>
      </c>
      <c r="S18" s="262">
        <v>3.9655172413793105</v>
      </c>
      <c r="T18" s="262">
        <v>3.9655172413793105</v>
      </c>
      <c r="U18" s="262">
        <v>3.896551724137931</v>
      </c>
      <c r="V18" s="262">
        <v>3.3448275862068964</v>
      </c>
      <c r="W18" s="262">
        <v>0.7931034482758621</v>
      </c>
      <c r="X18" s="262">
        <v>4.3103448275862073</v>
      </c>
      <c r="Y18" s="262">
        <v>2.9655172413793105</v>
      </c>
      <c r="Z18" s="262">
        <v>3.3448275862068964</v>
      </c>
      <c r="AA18" s="262">
        <v>3.4482758620689653</v>
      </c>
      <c r="AB18" s="262">
        <v>2.2413793103448274</v>
      </c>
      <c r="AC18" s="262">
        <v>3.6206896551724137</v>
      </c>
      <c r="AF18" t="s">
        <v>100</v>
      </c>
      <c r="AG18" s="237">
        <f>AVERAGE(E26:M28)</f>
        <v>1.8888888888888886</v>
      </c>
      <c r="AH18" s="237">
        <f>AVERAGE(N26:Y28)</f>
        <v>1.5086206896551724</v>
      </c>
      <c r="AI18" s="237">
        <f>AVERAGE(Z26:AC28)</f>
        <v>2.0488505747126435</v>
      </c>
    </row>
    <row r="19" spans="1:35" ht="28.95" customHeight="1" thickBot="1" x14ac:dyDescent="0.35">
      <c r="A19" s="240"/>
      <c r="B19" s="137" t="s">
        <v>85</v>
      </c>
      <c r="C19" s="5" t="s">
        <v>86</v>
      </c>
      <c r="D19" s="262">
        <v>2.2068965517241379</v>
      </c>
      <c r="E19" s="262">
        <v>0.82758620689655171</v>
      </c>
      <c r="F19" s="262">
        <v>4.3103448275862073</v>
      </c>
      <c r="G19" s="262">
        <v>2.3103448275862069</v>
      </c>
      <c r="H19" s="262">
        <v>2.2068965517241379</v>
      </c>
      <c r="I19" s="262">
        <v>1.4137931034482758</v>
      </c>
      <c r="J19" s="262">
        <v>1.4137931034482758</v>
      </c>
      <c r="K19" s="262">
        <v>3.7586206896551726</v>
      </c>
      <c r="L19" s="262">
        <v>2.9310344827586206</v>
      </c>
      <c r="M19" s="262">
        <v>1.2413793103448276</v>
      </c>
      <c r="N19" s="262">
        <v>2.4482758620689653</v>
      </c>
      <c r="O19" s="262">
        <v>2</v>
      </c>
      <c r="P19" s="262">
        <v>1.6896551724137931</v>
      </c>
      <c r="Q19" s="262">
        <v>2.0689655172413794</v>
      </c>
      <c r="R19" s="262">
        <v>3.103448275862069</v>
      </c>
      <c r="S19" s="262">
        <v>3.4137931034482758</v>
      </c>
      <c r="T19" s="262">
        <v>2.8620689655172415</v>
      </c>
      <c r="U19" s="262">
        <v>3.3448275862068964</v>
      </c>
      <c r="V19" s="262">
        <v>3.1379310344827585</v>
      </c>
      <c r="W19" s="262">
        <v>0.86206896551724133</v>
      </c>
      <c r="X19" s="262">
        <v>2.6896551724137931</v>
      </c>
      <c r="Y19" s="262">
        <v>2.103448275862069</v>
      </c>
      <c r="Z19" s="262">
        <v>2.6551724137931036</v>
      </c>
      <c r="AA19" s="262">
        <v>3</v>
      </c>
      <c r="AB19" s="262">
        <v>2</v>
      </c>
      <c r="AC19" s="262">
        <v>3</v>
      </c>
      <c r="AF19" t="s">
        <v>107</v>
      </c>
      <c r="AG19" s="237">
        <f>AVERAGE(E29:M36)</f>
        <v>0.4545019157088126</v>
      </c>
      <c r="AH19" s="237">
        <f>AVERAGE(N29:Y36)</f>
        <v>0.85596264367816077</v>
      </c>
      <c r="AI19" s="237">
        <f>AVERAGE(Z29:AC36)</f>
        <v>1.457974137931034</v>
      </c>
    </row>
    <row r="20" spans="1:35" ht="30" customHeight="1" x14ac:dyDescent="0.3">
      <c r="A20" s="243" t="s">
        <v>87</v>
      </c>
      <c r="B20" s="249" t="s">
        <v>88</v>
      </c>
      <c r="C20" s="6" t="s">
        <v>89</v>
      </c>
      <c r="D20" s="262">
        <v>1.896551724137931</v>
      </c>
      <c r="E20" s="262">
        <v>0.2413793103448276</v>
      </c>
      <c r="F20" s="262">
        <v>0.34482758620689657</v>
      </c>
      <c r="G20" s="262">
        <v>1.5862068965517242</v>
      </c>
      <c r="H20" s="262">
        <v>2.1724137931034484</v>
      </c>
      <c r="I20" s="262">
        <v>0.75862068965517238</v>
      </c>
      <c r="J20" s="262">
        <v>1.5862068965517242</v>
      </c>
      <c r="K20" s="262">
        <v>0.82758620689655171</v>
      </c>
      <c r="L20" s="262">
        <v>2.4137931034482758</v>
      </c>
      <c r="M20" s="262">
        <v>1.6551724137931034</v>
      </c>
      <c r="N20" s="262">
        <v>2.5862068965517242</v>
      </c>
      <c r="O20" s="262">
        <v>2.6551724137931036</v>
      </c>
      <c r="P20" s="262">
        <v>1.896551724137931</v>
      </c>
      <c r="Q20" s="262">
        <v>1.896551724137931</v>
      </c>
      <c r="R20" s="262">
        <v>3.6206896551724137</v>
      </c>
      <c r="S20" s="262">
        <v>2.8620689655172415</v>
      </c>
      <c r="T20" s="262">
        <v>2.2413793103448274</v>
      </c>
      <c r="U20" s="262">
        <v>2.5862068965517242</v>
      </c>
      <c r="V20" s="262">
        <v>3.2758620689655173</v>
      </c>
      <c r="W20" s="262">
        <v>3.4137931034482758</v>
      </c>
      <c r="X20" s="262">
        <v>2.3448275862068964</v>
      </c>
      <c r="Y20" s="262">
        <v>2.7931034482758621</v>
      </c>
      <c r="Z20" s="262">
        <v>3.103448275862069</v>
      </c>
      <c r="AA20" s="262">
        <v>3.6551724137931036</v>
      </c>
      <c r="AB20" s="262">
        <v>3.2413793103448274</v>
      </c>
      <c r="AC20" s="262">
        <v>3.4482758620689653</v>
      </c>
    </row>
    <row r="21" spans="1:35" ht="28.2" customHeight="1" x14ac:dyDescent="0.3">
      <c r="A21" s="238"/>
      <c r="B21" s="136" t="s">
        <v>90</v>
      </c>
      <c r="C21" s="8" t="s">
        <v>91</v>
      </c>
      <c r="D21" s="262">
        <v>1.8275862068965518</v>
      </c>
      <c r="E21" s="262">
        <v>0.20689655172413793</v>
      </c>
      <c r="F21" s="262">
        <v>0.96551724137931039</v>
      </c>
      <c r="G21" s="262">
        <v>2.2413793103448274</v>
      </c>
      <c r="H21" s="262">
        <v>2.6896551724137931</v>
      </c>
      <c r="I21" s="262">
        <v>1.103448275862069</v>
      </c>
      <c r="J21" s="262">
        <v>1.6896551724137931</v>
      </c>
      <c r="K21" s="262">
        <v>1.2068965517241379</v>
      </c>
      <c r="L21" s="262">
        <v>2.5862068965517242</v>
      </c>
      <c r="M21" s="262">
        <v>1.7241379310344827</v>
      </c>
      <c r="N21" s="262">
        <v>2.5862068965517242</v>
      </c>
      <c r="O21" s="262">
        <v>2.5862068965517242</v>
      </c>
      <c r="P21" s="262">
        <v>1.8620689655172413</v>
      </c>
      <c r="Q21" s="262">
        <v>2.103448275862069</v>
      </c>
      <c r="R21" s="262">
        <v>3.5862068965517242</v>
      </c>
      <c r="S21" s="262">
        <v>3.2758620689655173</v>
      </c>
      <c r="T21" s="262">
        <v>2.3793103448275863</v>
      </c>
      <c r="U21" s="262">
        <v>3.0344827586206895</v>
      </c>
      <c r="V21" s="262">
        <v>3.1724137931034484</v>
      </c>
      <c r="W21" s="262">
        <v>2.2413793103448274</v>
      </c>
      <c r="X21" s="262">
        <v>2.1724137931034484</v>
      </c>
      <c r="Y21" s="262">
        <v>2.5517241379310347</v>
      </c>
      <c r="Z21" s="262">
        <v>2.5172413793103448</v>
      </c>
      <c r="AA21" s="262">
        <v>3</v>
      </c>
      <c r="AB21" s="262">
        <v>2.3103448275862069</v>
      </c>
      <c r="AC21" s="262">
        <v>2.8275862068965516</v>
      </c>
    </row>
    <row r="22" spans="1:35" ht="28.95" customHeight="1" x14ac:dyDescent="0.3">
      <c r="A22" s="238"/>
      <c r="B22" s="136" t="s">
        <v>92</v>
      </c>
      <c r="C22" s="3" t="s">
        <v>93</v>
      </c>
      <c r="D22" s="262">
        <v>2.0344827586206895</v>
      </c>
      <c r="E22" s="262">
        <v>0.34482758620689657</v>
      </c>
      <c r="F22" s="262">
        <v>0.48275862068965519</v>
      </c>
      <c r="G22" s="262">
        <v>2.7586206896551726</v>
      </c>
      <c r="H22" s="262">
        <v>3.2068965517241379</v>
      </c>
      <c r="I22" s="262">
        <v>2.5172413793103448</v>
      </c>
      <c r="J22" s="262">
        <v>3.103448275862069</v>
      </c>
      <c r="K22" s="262">
        <v>1.2068965517241379</v>
      </c>
      <c r="L22" s="262">
        <v>3.2413793103448274</v>
      </c>
      <c r="M22" s="262">
        <v>3.0344827586206895</v>
      </c>
      <c r="N22" s="262">
        <v>4.2068965517241379</v>
      </c>
      <c r="O22" s="262">
        <v>3.7586206896551726</v>
      </c>
      <c r="P22" s="262">
        <v>2.0344827586206895</v>
      </c>
      <c r="Q22" s="262">
        <v>2.5862068965517242</v>
      </c>
      <c r="R22" s="262">
        <v>4.3103448275862073</v>
      </c>
      <c r="S22" s="262">
        <v>3.3448275862068964</v>
      </c>
      <c r="T22" s="262">
        <v>4.1034482758620694</v>
      </c>
      <c r="U22" s="262">
        <v>4.1034482758620694</v>
      </c>
      <c r="V22" s="262">
        <v>3.9655172413793105</v>
      </c>
      <c r="W22" s="262">
        <v>3.5172413793103448</v>
      </c>
      <c r="X22" s="262">
        <v>4.3448275862068968</v>
      </c>
      <c r="Y22" s="262">
        <v>4.2068965517241379</v>
      </c>
      <c r="Z22" s="262">
        <v>3.1724137931034484</v>
      </c>
      <c r="AA22" s="262">
        <v>3.6551724137931036</v>
      </c>
      <c r="AB22" s="262">
        <v>3.2068965517241379</v>
      </c>
      <c r="AC22" s="262">
        <v>3.5862068965517242</v>
      </c>
    </row>
    <row r="23" spans="1:35" ht="30" customHeight="1" x14ac:dyDescent="0.3">
      <c r="A23" s="238"/>
      <c r="B23" s="138" t="s">
        <v>94</v>
      </c>
      <c r="C23" s="3" t="s">
        <v>95</v>
      </c>
      <c r="D23" s="262">
        <v>1.9655172413793103</v>
      </c>
      <c r="E23" s="262">
        <v>0.41379310344827586</v>
      </c>
      <c r="F23" s="262">
        <v>0.37931034482758619</v>
      </c>
      <c r="G23" s="262">
        <v>1.3448275862068966</v>
      </c>
      <c r="H23" s="262">
        <v>1.9655172413793103</v>
      </c>
      <c r="I23" s="262">
        <v>1.2758620689655173</v>
      </c>
      <c r="J23" s="262">
        <v>4.3448275862068968</v>
      </c>
      <c r="K23" s="262">
        <v>0.86206896551724133</v>
      </c>
      <c r="L23" s="262">
        <v>1.6206896551724137</v>
      </c>
      <c r="M23" s="262">
        <v>3.5862068965517242</v>
      </c>
      <c r="N23" s="262">
        <v>3.1379310344827585</v>
      </c>
      <c r="O23" s="262">
        <v>2.9310344827586206</v>
      </c>
      <c r="P23" s="262">
        <v>1.4137931034482758</v>
      </c>
      <c r="Q23" s="262">
        <v>1.4137931034482758</v>
      </c>
      <c r="R23" s="262">
        <v>2.3103448275862069</v>
      </c>
      <c r="S23" s="262">
        <v>1.896551724137931</v>
      </c>
      <c r="T23" s="262">
        <v>2.4827586206896552</v>
      </c>
      <c r="U23" s="262">
        <v>2.3103448275862069</v>
      </c>
      <c r="V23" s="262">
        <v>2.7931034482758621</v>
      </c>
      <c r="W23" s="262">
        <v>2.6551724137931036</v>
      </c>
      <c r="X23" s="262">
        <v>2.7586206896551726</v>
      </c>
      <c r="Y23" s="262">
        <v>3.2758620689655173</v>
      </c>
      <c r="Z23" s="262">
        <v>1.1379310344827587</v>
      </c>
      <c r="AA23" s="262">
        <v>1.5862068965517242</v>
      </c>
      <c r="AB23" s="262">
        <v>1.4827586206896552</v>
      </c>
      <c r="AC23" s="262">
        <v>1.5517241379310345</v>
      </c>
    </row>
    <row r="24" spans="1:35" ht="28.2" customHeight="1" x14ac:dyDescent="0.3">
      <c r="A24" s="238"/>
      <c r="B24" s="136" t="s">
        <v>96</v>
      </c>
      <c r="C24" s="3" t="s">
        <v>97</v>
      </c>
      <c r="D24" s="262">
        <v>2.1379310344827585</v>
      </c>
      <c r="E24" s="262">
        <v>0.34482758620689657</v>
      </c>
      <c r="F24" s="262">
        <v>0.55172413793103448</v>
      </c>
      <c r="G24" s="262">
        <v>3.3103448275862069</v>
      </c>
      <c r="H24" s="262">
        <v>3.6206896551724137</v>
      </c>
      <c r="I24" s="262">
        <v>1.6206896551724137</v>
      </c>
      <c r="J24" s="262">
        <v>4.2758620689655169</v>
      </c>
      <c r="K24" s="262">
        <v>1.2068965517241379</v>
      </c>
      <c r="L24" s="262">
        <v>3.3793103448275863</v>
      </c>
      <c r="M24" s="262">
        <v>4.1379310344827589</v>
      </c>
      <c r="N24" s="262">
        <v>4.6206896551724137</v>
      </c>
      <c r="O24" s="262">
        <v>4.1379310344827589</v>
      </c>
      <c r="P24" s="262">
        <v>2.1724137931034484</v>
      </c>
      <c r="Q24" s="262">
        <v>2.6896551724137931</v>
      </c>
      <c r="R24" s="262">
        <v>4.4482758620689653</v>
      </c>
      <c r="S24" s="262">
        <v>3.4482758620689653</v>
      </c>
      <c r="T24" s="262">
        <v>3.6896551724137931</v>
      </c>
      <c r="U24" s="262">
        <v>4.1034482758620694</v>
      </c>
      <c r="V24" s="262">
        <v>4.068965517241379</v>
      </c>
      <c r="W24" s="262">
        <v>3.896551724137931</v>
      </c>
      <c r="X24" s="262">
        <v>3.0344827586206895</v>
      </c>
      <c r="Y24" s="262">
        <v>4.3793103448275863</v>
      </c>
      <c r="Z24" s="262">
        <v>3.8620689655172415</v>
      </c>
      <c r="AA24" s="262">
        <v>4.1724137931034484</v>
      </c>
      <c r="AB24" s="262">
        <v>4.1379310344827589</v>
      </c>
      <c r="AC24" s="262">
        <v>4.0344827586206895</v>
      </c>
    </row>
    <row r="25" spans="1:35" ht="30" customHeight="1" thickBot="1" x14ac:dyDescent="0.35">
      <c r="A25" s="246"/>
      <c r="B25" s="250" t="s">
        <v>98</v>
      </c>
      <c r="C25" s="7" t="s">
        <v>99</v>
      </c>
      <c r="D25" s="262">
        <v>1.9310344827586208</v>
      </c>
      <c r="E25" s="262">
        <v>0.31034482758620691</v>
      </c>
      <c r="F25" s="262">
        <v>0.27586206896551724</v>
      </c>
      <c r="G25" s="262">
        <v>2.103448275862069</v>
      </c>
      <c r="H25" s="262">
        <v>2.5172413793103448</v>
      </c>
      <c r="I25" s="262">
        <v>1.2413793103448276</v>
      </c>
      <c r="J25" s="262">
        <v>4.2758620689655169</v>
      </c>
      <c r="K25" s="262">
        <v>0.89655172413793105</v>
      </c>
      <c r="L25" s="262">
        <v>2.2758620689655173</v>
      </c>
      <c r="M25" s="262">
        <v>3.6206896551724137</v>
      </c>
      <c r="N25" s="262">
        <v>3.7586206896551726</v>
      </c>
      <c r="O25" s="262">
        <v>3.4137931034482758</v>
      </c>
      <c r="P25" s="262">
        <v>1.5862068965517242</v>
      </c>
      <c r="Q25" s="262">
        <v>1.7586206896551724</v>
      </c>
      <c r="R25" s="262">
        <v>2.8620689655172415</v>
      </c>
      <c r="S25" s="262">
        <v>2.0689655172413794</v>
      </c>
      <c r="T25" s="262">
        <v>2.3793103448275863</v>
      </c>
      <c r="U25" s="262">
        <v>2.4137931034482758</v>
      </c>
      <c r="V25" s="262">
        <v>3.3448275862068964</v>
      </c>
      <c r="W25" s="262">
        <v>2.9310344827586206</v>
      </c>
      <c r="X25" s="262">
        <v>2.2758620689655173</v>
      </c>
      <c r="Y25" s="262">
        <v>3.5517241379310347</v>
      </c>
      <c r="Z25" s="262">
        <v>2.1724137931034484</v>
      </c>
      <c r="AA25" s="262">
        <v>2.6896551724137931</v>
      </c>
      <c r="AB25" s="262">
        <v>2.9310344827586206</v>
      </c>
      <c r="AC25" s="262">
        <v>2.6551724137931036</v>
      </c>
    </row>
    <row r="26" spans="1:35" ht="28.95" customHeight="1" x14ac:dyDescent="0.3">
      <c r="A26" s="234" t="s">
        <v>100</v>
      </c>
      <c r="B26" s="135" t="s">
        <v>101</v>
      </c>
      <c r="C26" s="2" t="s">
        <v>102</v>
      </c>
      <c r="D26" s="262">
        <v>2.3103448275862069</v>
      </c>
      <c r="E26" s="262">
        <v>4.8275862068965516</v>
      </c>
      <c r="F26" s="262">
        <v>1.1379310344827587</v>
      </c>
      <c r="G26" s="262">
        <v>0.58620689655172409</v>
      </c>
      <c r="H26" s="262">
        <v>2.1724137931034484</v>
      </c>
      <c r="I26" s="262">
        <v>0.68965517241379315</v>
      </c>
      <c r="J26" s="262">
        <v>2.8275862068965516</v>
      </c>
      <c r="K26" s="262">
        <v>3.5517241379310347</v>
      </c>
      <c r="L26" s="262">
        <v>1.6896551724137931</v>
      </c>
      <c r="M26" s="262">
        <v>2.7586206896551726</v>
      </c>
      <c r="N26" s="262">
        <v>1.4827586206896552</v>
      </c>
      <c r="O26" s="262">
        <v>1.0344827586206897</v>
      </c>
      <c r="P26" s="262">
        <v>1.4137931034482758</v>
      </c>
      <c r="Q26" s="262">
        <v>0.89655172413793105</v>
      </c>
      <c r="R26" s="262">
        <v>1.5517241379310345</v>
      </c>
      <c r="S26" s="262">
        <v>1.8275862068965518</v>
      </c>
      <c r="T26" s="262">
        <v>0.62068965517241381</v>
      </c>
      <c r="U26" s="262">
        <v>0.86206896551724133</v>
      </c>
      <c r="V26" s="262">
        <v>0.82758620689655171</v>
      </c>
      <c r="W26" s="262">
        <v>0.27586206896551724</v>
      </c>
      <c r="X26" s="262">
        <v>0.89655172413793105</v>
      </c>
      <c r="Y26" s="262">
        <v>0.55172413793103448</v>
      </c>
      <c r="Z26" s="262">
        <v>1.9310344827586208</v>
      </c>
      <c r="AA26" s="262">
        <v>1.4827586206896552</v>
      </c>
      <c r="AB26" s="262">
        <v>1.0689655172413792</v>
      </c>
      <c r="AC26" s="262">
        <v>1.7931034482758621</v>
      </c>
    </row>
    <row r="27" spans="1:35" ht="28.2" customHeight="1" x14ac:dyDescent="0.3">
      <c r="A27" s="238"/>
      <c r="B27" s="136" t="s">
        <v>103</v>
      </c>
      <c r="C27" s="3" t="s">
        <v>104</v>
      </c>
      <c r="D27" s="262">
        <v>2.0344827586206895</v>
      </c>
      <c r="E27" s="262">
        <v>4.7241379310344831</v>
      </c>
      <c r="F27" s="262">
        <v>1.3103448275862069</v>
      </c>
      <c r="G27" s="262">
        <v>1.7586206896551724</v>
      </c>
      <c r="H27" s="262">
        <v>1.7586206896551724</v>
      </c>
      <c r="I27" s="262">
        <v>1</v>
      </c>
      <c r="J27" s="262">
        <v>1.6206896551724137</v>
      </c>
      <c r="K27" s="262">
        <v>2.103448275862069</v>
      </c>
      <c r="L27" s="262">
        <v>2.1724137931034484</v>
      </c>
      <c r="M27" s="262">
        <v>1.5517241379310345</v>
      </c>
      <c r="N27" s="262">
        <v>2.2068965517241379</v>
      </c>
      <c r="O27" s="262">
        <v>2.1724137931034484</v>
      </c>
      <c r="P27" s="262">
        <v>1.5517241379310345</v>
      </c>
      <c r="Q27" s="262">
        <v>1.6896551724137931</v>
      </c>
      <c r="R27" s="262">
        <v>2.7586206896551726</v>
      </c>
      <c r="S27" s="262">
        <v>3.7586206896551726</v>
      </c>
      <c r="T27" s="262">
        <v>1.896551724137931</v>
      </c>
      <c r="U27" s="262">
        <v>2.3793103448275863</v>
      </c>
      <c r="V27" s="262">
        <v>2.4827586206896552</v>
      </c>
      <c r="W27" s="262">
        <v>1.7931034482758621</v>
      </c>
      <c r="X27" s="262">
        <v>1.8620689655172413</v>
      </c>
      <c r="Y27" s="262">
        <v>2.3448275862068964</v>
      </c>
      <c r="Z27" s="262">
        <v>2.6206896551724137</v>
      </c>
      <c r="AA27" s="262">
        <v>2.7241379310344827</v>
      </c>
      <c r="AB27" s="262">
        <v>1.7586206896551724</v>
      </c>
      <c r="AC27" s="262">
        <v>2.4827586206896552</v>
      </c>
    </row>
    <row r="28" spans="1:35" ht="30" customHeight="1" thickBot="1" x14ac:dyDescent="0.35">
      <c r="A28" s="240"/>
      <c r="B28" s="9" t="s">
        <v>105</v>
      </c>
      <c r="C28" s="5" t="s">
        <v>106</v>
      </c>
      <c r="D28" s="262">
        <v>1.8275862068965518</v>
      </c>
      <c r="E28" s="262">
        <v>4.7241379310344831</v>
      </c>
      <c r="F28" s="262">
        <v>0.31034482758620691</v>
      </c>
      <c r="G28" s="262">
        <v>0.75862068965517238</v>
      </c>
      <c r="H28" s="262">
        <v>1.2068965517241379</v>
      </c>
      <c r="I28" s="262">
        <v>0.65517241379310343</v>
      </c>
      <c r="J28" s="262">
        <v>1.2413793103448276</v>
      </c>
      <c r="K28" s="262">
        <v>1.0344827586206897</v>
      </c>
      <c r="L28" s="262">
        <v>1.5172413793103448</v>
      </c>
      <c r="M28" s="262">
        <v>1.3103448275862069</v>
      </c>
      <c r="N28" s="262">
        <v>1.3448275862068966</v>
      </c>
      <c r="O28" s="262">
        <v>1.1724137931034482</v>
      </c>
      <c r="P28" s="262">
        <v>1.2413793103448276</v>
      </c>
      <c r="Q28" s="262">
        <v>0.93103448275862066</v>
      </c>
      <c r="R28" s="262">
        <v>1.5517241379310345</v>
      </c>
      <c r="S28" s="262">
        <v>2.103448275862069</v>
      </c>
      <c r="T28" s="262">
        <v>0.89655172413793105</v>
      </c>
      <c r="U28" s="262">
        <v>1.4137931034482758</v>
      </c>
      <c r="V28" s="262">
        <v>1.4482758620689655</v>
      </c>
      <c r="W28" s="262">
        <v>0.86206896551724133</v>
      </c>
      <c r="X28" s="262">
        <v>1.1724137931034482</v>
      </c>
      <c r="Y28" s="262">
        <v>1.0344827586206897</v>
      </c>
      <c r="Z28" s="262">
        <v>2.5517241379310347</v>
      </c>
      <c r="AA28" s="262">
        <v>2.4827586206896552</v>
      </c>
      <c r="AB28" s="262">
        <v>1.8275862068965518</v>
      </c>
      <c r="AC28" s="262">
        <v>1.8620689655172413</v>
      </c>
    </row>
    <row r="29" spans="1:35" ht="30" customHeight="1" x14ac:dyDescent="0.3">
      <c r="A29" s="243" t="s">
        <v>107</v>
      </c>
      <c r="B29" s="249" t="s">
        <v>108</v>
      </c>
      <c r="C29" s="10" t="s">
        <v>109</v>
      </c>
      <c r="D29" s="262">
        <v>2.1724137931034484</v>
      </c>
      <c r="E29" s="262">
        <v>0.20689655172413793</v>
      </c>
      <c r="F29" s="262">
        <v>0.27586206896551724</v>
      </c>
      <c r="G29" s="262">
        <v>0.72413793103448276</v>
      </c>
      <c r="H29" s="262">
        <v>0.44827586206896552</v>
      </c>
      <c r="I29" s="262">
        <v>0.68965517241379315</v>
      </c>
      <c r="J29" s="262">
        <v>0.48275862068965519</v>
      </c>
      <c r="K29" s="262">
        <v>0.86206896551724133</v>
      </c>
      <c r="L29" s="262">
        <v>0.75862068965517238</v>
      </c>
      <c r="M29" s="262">
        <v>0.34482758620689657</v>
      </c>
      <c r="N29" s="262">
        <v>1.3448275862068966</v>
      </c>
      <c r="O29" s="262">
        <v>1.3448275862068966</v>
      </c>
      <c r="P29" s="262">
        <v>1</v>
      </c>
      <c r="Q29" s="262">
        <v>0.75862068965517238</v>
      </c>
      <c r="R29" s="262">
        <v>1.4827586206896552</v>
      </c>
      <c r="S29" s="262">
        <v>1.6206896551724137</v>
      </c>
      <c r="T29" s="262">
        <v>1.2068965517241379</v>
      </c>
      <c r="U29" s="262">
        <v>1.3793103448275863</v>
      </c>
      <c r="V29" s="262">
        <v>1.3448275862068966</v>
      </c>
      <c r="W29" s="262">
        <v>0.2413793103448276</v>
      </c>
      <c r="X29" s="262">
        <v>1.1724137931034482</v>
      </c>
      <c r="Y29" s="262">
        <v>1.8620689655172413</v>
      </c>
      <c r="Z29" s="262">
        <v>1.5172413793103448</v>
      </c>
      <c r="AA29" s="262">
        <v>2.4137931034482758</v>
      </c>
      <c r="AB29" s="262">
        <v>3.2068965517241379</v>
      </c>
      <c r="AC29" s="262">
        <v>1.7931034482758621</v>
      </c>
    </row>
    <row r="30" spans="1:35" ht="29.4" customHeight="1" x14ac:dyDescent="0.3">
      <c r="A30" s="238"/>
      <c r="B30" s="136" t="s">
        <v>110</v>
      </c>
      <c r="C30" s="3" t="s">
        <v>111</v>
      </c>
      <c r="D30" s="262">
        <v>2.0689655172413794</v>
      </c>
      <c r="E30" s="262">
        <v>0.27586206896551724</v>
      </c>
      <c r="F30" s="262">
        <v>6.8965517241379309E-2</v>
      </c>
      <c r="G30" s="262">
        <v>1.1379310344827587</v>
      </c>
      <c r="H30" s="262">
        <v>0.7931034482758621</v>
      </c>
      <c r="I30" s="262">
        <v>0.75862068965517238</v>
      </c>
      <c r="J30" s="262">
        <v>1.3793103448275863</v>
      </c>
      <c r="K30" s="262">
        <v>0.75862068965517238</v>
      </c>
      <c r="L30" s="262">
        <v>1.4137931034482758</v>
      </c>
      <c r="M30" s="262">
        <v>1.2068965517241379</v>
      </c>
      <c r="N30" s="262">
        <v>2.5517241379310347</v>
      </c>
      <c r="O30" s="262">
        <v>2.7241379310344827</v>
      </c>
      <c r="P30" s="262">
        <v>1.3448275862068966</v>
      </c>
      <c r="Q30" s="262">
        <v>1.3103448275862069</v>
      </c>
      <c r="R30" s="262">
        <v>2.5517241379310347</v>
      </c>
      <c r="S30" s="262">
        <v>2.6206896551724137</v>
      </c>
      <c r="T30" s="262">
        <v>1.896551724137931</v>
      </c>
      <c r="U30" s="262">
        <v>2.2413793103448274</v>
      </c>
      <c r="V30" s="262">
        <v>2.2758620689655173</v>
      </c>
      <c r="W30" s="262">
        <v>1.9655172413793103</v>
      </c>
      <c r="X30" s="262">
        <v>1.9655172413793103</v>
      </c>
      <c r="Y30" s="262">
        <v>3.4482758620689653</v>
      </c>
      <c r="Z30" s="262">
        <v>2.2068965517241379</v>
      </c>
      <c r="AA30" s="262">
        <v>3.2068965517241379</v>
      </c>
      <c r="AB30" s="262">
        <v>3.2413793103448274</v>
      </c>
      <c r="AC30" s="262">
        <v>2.4137931034482758</v>
      </c>
    </row>
    <row r="31" spans="1:35" ht="28.95" customHeight="1" x14ac:dyDescent="0.3">
      <c r="A31" s="238"/>
      <c r="B31" s="136" t="s">
        <v>112</v>
      </c>
      <c r="C31" s="3" t="s">
        <v>113</v>
      </c>
      <c r="D31" s="262">
        <v>1.9310344827586208</v>
      </c>
      <c r="E31" s="262">
        <v>0</v>
      </c>
      <c r="F31" s="262">
        <v>0</v>
      </c>
      <c r="G31" s="262">
        <v>3.4482758620689655E-2</v>
      </c>
      <c r="H31" s="262">
        <v>0.2413793103448276</v>
      </c>
      <c r="I31" s="262">
        <v>0.20689655172413793</v>
      </c>
      <c r="J31" s="262">
        <v>0.65517241379310343</v>
      </c>
      <c r="K31" s="262">
        <v>6.8965517241379309E-2</v>
      </c>
      <c r="L31" s="262">
        <v>0.44827586206896552</v>
      </c>
      <c r="M31" s="262">
        <v>3.4482758620689655E-2</v>
      </c>
      <c r="N31" s="262">
        <v>3.4482758620689655E-2</v>
      </c>
      <c r="O31" s="262">
        <v>6.8965517241379309E-2</v>
      </c>
      <c r="P31" s="262">
        <v>0.82758620689655171</v>
      </c>
      <c r="Q31" s="262">
        <v>0.62068965517241381</v>
      </c>
      <c r="R31" s="262">
        <v>0.68965517241379315</v>
      </c>
      <c r="S31" s="262">
        <v>0.34482758620689657</v>
      </c>
      <c r="T31" s="262">
        <v>0.2413793103448276</v>
      </c>
      <c r="U31" s="262">
        <v>0.17241379310344829</v>
      </c>
      <c r="V31" s="262">
        <v>0.34482758620689657</v>
      </c>
      <c r="W31" s="262">
        <v>0.20689655172413793</v>
      </c>
      <c r="X31" s="262">
        <v>0.51724137931034486</v>
      </c>
      <c r="Y31" s="262">
        <v>0.20689655172413793</v>
      </c>
      <c r="Z31" s="262">
        <v>0.93103448275862066</v>
      </c>
      <c r="AA31" s="262">
        <v>0.72413793103448276</v>
      </c>
      <c r="AB31" s="262">
        <v>1.103448275862069</v>
      </c>
      <c r="AC31" s="262">
        <v>0.62068965517241381</v>
      </c>
    </row>
    <row r="32" spans="1:35" ht="28.95" customHeight="1" x14ac:dyDescent="0.3">
      <c r="A32" s="238"/>
      <c r="B32" s="136" t="s">
        <v>114</v>
      </c>
      <c r="C32" s="3" t="s">
        <v>115</v>
      </c>
      <c r="D32" s="262">
        <v>1.6896551724137931</v>
      </c>
      <c r="E32" s="262">
        <v>0</v>
      </c>
      <c r="F32" s="262">
        <v>0</v>
      </c>
      <c r="G32" s="262">
        <v>3.4482758620689655E-2</v>
      </c>
      <c r="H32" s="262">
        <v>0.10344827586206896</v>
      </c>
      <c r="I32" s="262">
        <v>0.20689655172413793</v>
      </c>
      <c r="J32" s="262">
        <v>2.6206896551724137</v>
      </c>
      <c r="K32" s="262">
        <v>0.31034482758620691</v>
      </c>
      <c r="L32" s="262">
        <v>0.20689655172413793</v>
      </c>
      <c r="M32" s="262">
        <v>0.2413793103448276</v>
      </c>
      <c r="N32" s="262">
        <v>3.4482758620689655E-2</v>
      </c>
      <c r="O32" s="262">
        <v>6.8965517241379309E-2</v>
      </c>
      <c r="P32" s="262">
        <v>0.89655172413793105</v>
      </c>
      <c r="Q32" s="262">
        <v>0.55172413793103448</v>
      </c>
      <c r="R32" s="262">
        <v>0.55172413793103448</v>
      </c>
      <c r="S32" s="262">
        <v>0.31034482758620691</v>
      </c>
      <c r="T32" s="262">
        <v>0.10344827586206896</v>
      </c>
      <c r="U32" s="262">
        <v>6.8965517241379309E-2</v>
      </c>
      <c r="V32" s="262">
        <v>3.4482758620689655E-2</v>
      </c>
      <c r="W32" s="262">
        <v>6.8965517241379309E-2</v>
      </c>
      <c r="X32" s="262">
        <v>0.27586206896551724</v>
      </c>
      <c r="Y32" s="262">
        <v>0.10344827586206896</v>
      </c>
      <c r="Z32" s="262">
        <v>1.0689655172413792</v>
      </c>
      <c r="AA32" s="262">
        <v>0.44827586206896552</v>
      </c>
      <c r="AB32" s="262">
        <v>0.10344827586206896</v>
      </c>
      <c r="AC32" s="262">
        <v>0.7931034482758621</v>
      </c>
    </row>
    <row r="33" spans="1:29" ht="28.95" customHeight="1" x14ac:dyDescent="0.3">
      <c r="A33" s="238"/>
      <c r="B33" s="136" t="s">
        <v>116</v>
      </c>
      <c r="C33" s="3" t="s">
        <v>117</v>
      </c>
      <c r="D33" s="262">
        <v>1.8275862068965518</v>
      </c>
      <c r="E33" s="262">
        <v>0.13793103448275862</v>
      </c>
      <c r="F33" s="262">
        <v>6.8965517241379309E-2</v>
      </c>
      <c r="G33" s="262">
        <v>1.1379310344827587</v>
      </c>
      <c r="H33" s="262">
        <v>1.4482758620689655</v>
      </c>
      <c r="I33" s="262">
        <v>1.0689655172413792</v>
      </c>
      <c r="J33" s="262">
        <v>0.86206896551724133</v>
      </c>
      <c r="K33" s="262">
        <v>0.55172413793103448</v>
      </c>
      <c r="L33" s="262">
        <v>1.2758620689655173</v>
      </c>
      <c r="M33" s="262">
        <v>0.51724137931034486</v>
      </c>
      <c r="N33" s="262">
        <v>1.103448275862069</v>
      </c>
      <c r="O33" s="262">
        <v>1</v>
      </c>
      <c r="P33" s="262">
        <v>1.0344827586206897</v>
      </c>
      <c r="Q33" s="262">
        <v>1</v>
      </c>
      <c r="R33" s="262">
        <v>2.7586206896551726</v>
      </c>
      <c r="S33" s="262">
        <v>1.896551724137931</v>
      </c>
      <c r="T33" s="262">
        <v>1.2758620689655173</v>
      </c>
      <c r="U33" s="262">
        <v>0.96551724137931039</v>
      </c>
      <c r="V33" s="262">
        <v>0.96551724137931039</v>
      </c>
      <c r="W33" s="262">
        <v>0.58620689655172409</v>
      </c>
      <c r="X33" s="262">
        <v>1.2068965517241379</v>
      </c>
      <c r="Y33" s="262">
        <v>1.1724137931034482</v>
      </c>
      <c r="Z33" s="262">
        <v>2</v>
      </c>
      <c r="AA33" s="262">
        <v>1.5862068965517242</v>
      </c>
      <c r="AB33" s="262">
        <v>1.4482758620689655</v>
      </c>
      <c r="AC33" s="262">
        <v>2.0344827586206895</v>
      </c>
    </row>
    <row r="34" spans="1:29" ht="30" customHeight="1" x14ac:dyDescent="0.3">
      <c r="A34" s="238"/>
      <c r="B34" s="136" t="s">
        <v>118</v>
      </c>
      <c r="C34" s="3" t="s">
        <v>119</v>
      </c>
      <c r="D34" s="262">
        <v>1.6551724137931034</v>
      </c>
      <c r="E34" s="262">
        <v>3.4482758620689655E-2</v>
      </c>
      <c r="F34" s="262">
        <v>3.4482758620689655E-2</v>
      </c>
      <c r="G34" s="262">
        <v>0.13793103448275862</v>
      </c>
      <c r="H34" s="262">
        <v>0.37931034482758619</v>
      </c>
      <c r="I34" s="262">
        <v>0</v>
      </c>
      <c r="J34" s="262">
        <v>1.4482758620689655</v>
      </c>
      <c r="K34" s="262">
        <v>0.13793103448275862</v>
      </c>
      <c r="L34" s="262">
        <v>0.62068965517241381</v>
      </c>
      <c r="M34" s="262">
        <v>0.44827586206896552</v>
      </c>
      <c r="N34" s="262">
        <v>0.41379310344827586</v>
      </c>
      <c r="O34" s="262">
        <v>0.13793103448275862</v>
      </c>
      <c r="P34" s="262">
        <v>1</v>
      </c>
      <c r="Q34" s="262">
        <v>0.58620689655172409</v>
      </c>
      <c r="R34" s="262">
        <v>0.93103448275862066</v>
      </c>
      <c r="S34" s="262">
        <v>0.58620689655172409</v>
      </c>
      <c r="T34" s="262">
        <v>0.20689655172413793</v>
      </c>
      <c r="U34" s="262">
        <v>0.2413793103448276</v>
      </c>
      <c r="V34" s="262">
        <v>0.20689655172413793</v>
      </c>
      <c r="W34" s="262">
        <v>0.34482758620689657</v>
      </c>
      <c r="X34" s="262">
        <v>0.27586206896551724</v>
      </c>
      <c r="Y34" s="262">
        <v>0.10344827586206896</v>
      </c>
      <c r="Z34" s="262">
        <v>3.103448275862069</v>
      </c>
      <c r="AA34" s="262">
        <v>1.5172413793103448</v>
      </c>
      <c r="AB34" s="262">
        <v>1.1379310344827587</v>
      </c>
      <c r="AC34" s="262">
        <v>1.8275862068965518</v>
      </c>
    </row>
    <row r="35" spans="1:29" ht="41.4" x14ac:dyDescent="0.3">
      <c r="A35" s="238"/>
      <c r="B35" s="251" t="s">
        <v>120</v>
      </c>
      <c r="C35" s="11" t="s">
        <v>121</v>
      </c>
      <c r="D35" s="262">
        <v>1.9310344827586208</v>
      </c>
      <c r="E35" s="262">
        <v>0.13793103448275862</v>
      </c>
      <c r="F35" s="262">
        <v>6.8965517241379309E-2</v>
      </c>
      <c r="G35" s="262">
        <v>0.86206896551724133</v>
      </c>
      <c r="H35" s="262">
        <v>0.72413793103448276</v>
      </c>
      <c r="I35" s="262">
        <v>0.20689655172413793</v>
      </c>
      <c r="J35" s="262">
        <v>0.44827586206896552</v>
      </c>
      <c r="K35" s="262">
        <v>0.2413793103448276</v>
      </c>
      <c r="L35" s="262">
        <v>0.89655172413793105</v>
      </c>
      <c r="M35" s="262">
        <v>0.44827586206896552</v>
      </c>
      <c r="N35" s="262">
        <v>0.62068965517241381</v>
      </c>
      <c r="O35" s="262">
        <v>0.65517241379310343</v>
      </c>
      <c r="P35" s="262">
        <v>1</v>
      </c>
      <c r="Q35" s="262">
        <v>0.93103448275862066</v>
      </c>
      <c r="R35" s="262">
        <v>1.5862068965517242</v>
      </c>
      <c r="S35" s="262">
        <v>1.6206896551724137</v>
      </c>
      <c r="T35" s="262">
        <v>0.44827586206896552</v>
      </c>
      <c r="U35" s="262">
        <v>0.37931034482758619</v>
      </c>
      <c r="V35" s="262">
        <v>0.7931034482758621</v>
      </c>
      <c r="W35" s="262">
        <v>0.27586206896551724</v>
      </c>
      <c r="X35" s="262">
        <v>0.55172413793103448</v>
      </c>
      <c r="Y35" s="262">
        <v>0.58620689655172409</v>
      </c>
      <c r="Z35" s="262">
        <v>0.93103448275862066</v>
      </c>
      <c r="AA35" s="262">
        <v>0.51724137931034486</v>
      </c>
      <c r="AB35" s="262">
        <v>0.55172413793103448</v>
      </c>
      <c r="AC35" s="262">
        <v>1</v>
      </c>
    </row>
    <row r="36" spans="1:29" ht="29.4" customHeight="1" x14ac:dyDescent="0.3">
      <c r="A36" s="246"/>
      <c r="B36" s="250" t="s">
        <v>122</v>
      </c>
      <c r="C36" s="12" t="s">
        <v>123</v>
      </c>
      <c r="D36" s="262">
        <v>2.0689655172413794</v>
      </c>
      <c r="E36" s="262">
        <v>3.4482758620689655E-2</v>
      </c>
      <c r="F36" s="262">
        <v>3.4482758620689655E-2</v>
      </c>
      <c r="G36" s="262">
        <v>3.4482758620689655E-2</v>
      </c>
      <c r="H36" s="262">
        <v>0.13793103448275862</v>
      </c>
      <c r="I36" s="262">
        <v>3.4482758620689655E-2</v>
      </c>
      <c r="J36" s="262">
        <v>3.4482758620689655E-2</v>
      </c>
      <c r="K36" s="262">
        <v>3.4482758620689655E-2</v>
      </c>
      <c r="L36" s="262">
        <v>3.4482758620689655E-2</v>
      </c>
      <c r="M36" s="262">
        <v>0</v>
      </c>
      <c r="N36" s="262">
        <v>0</v>
      </c>
      <c r="O36" s="262">
        <v>3.4482758620689655E-2</v>
      </c>
      <c r="P36" s="262">
        <v>0.93103448275862066</v>
      </c>
      <c r="Q36" s="262">
        <v>0.75862068965517238</v>
      </c>
      <c r="R36" s="262">
        <v>0.72413793103448276</v>
      </c>
      <c r="S36" s="262">
        <v>0.44827586206896552</v>
      </c>
      <c r="T36" s="262">
        <v>3.4482758620689655E-2</v>
      </c>
      <c r="U36" s="262">
        <v>3.4482758620689655E-2</v>
      </c>
      <c r="V36" s="262">
        <v>0.31034482758620691</v>
      </c>
      <c r="W36" s="262">
        <v>0.2413793103448276</v>
      </c>
      <c r="X36" s="262">
        <v>0.10344827586206896</v>
      </c>
      <c r="Y36" s="262">
        <v>0.10344827586206896</v>
      </c>
      <c r="Z36" s="262">
        <v>0.82758620689655171</v>
      </c>
      <c r="AA36" s="262">
        <v>0.65517241379310343</v>
      </c>
      <c r="AB36" s="262">
        <v>0.86206896551724133</v>
      </c>
      <c r="AC36" s="262">
        <v>0.86206896551724133</v>
      </c>
    </row>
    <row r="38" spans="1:29" ht="21" x14ac:dyDescent="0.35">
      <c r="B38" s="252"/>
      <c r="C38" s="253"/>
      <c r="D38" s="253"/>
    </row>
    <row r="41" spans="1:29" x14ac:dyDescent="0.3">
      <c r="O41" s="237">
        <f>MAX(E5:AC36)</f>
        <v>4.8275862068965516</v>
      </c>
    </row>
    <row r="42" spans="1:29" x14ac:dyDescent="0.3">
      <c r="O42" s="237">
        <f>MIN(E5:AC36)</f>
        <v>0</v>
      </c>
    </row>
    <row r="43" spans="1:29" ht="57.6" x14ac:dyDescent="0.3">
      <c r="E43" s="254" t="s">
        <v>10</v>
      </c>
    </row>
    <row r="44" spans="1:29" x14ac:dyDescent="0.3">
      <c r="E44" s="221" t="s">
        <v>38</v>
      </c>
    </row>
    <row r="45" spans="1:29" ht="29.4" thickBot="1" x14ac:dyDescent="0.35">
      <c r="D45" s="255" t="s">
        <v>53</v>
      </c>
      <c r="E45" s="256">
        <v>1.7586206896551724</v>
      </c>
    </row>
    <row r="46" spans="1:29" ht="29.4" thickBot="1" x14ac:dyDescent="0.35">
      <c r="B46" s="257" t="s">
        <v>96</v>
      </c>
      <c r="C46" s="258" t="s">
        <v>97</v>
      </c>
      <c r="D46" s="259">
        <v>2.1379310344827585</v>
      </c>
      <c r="E46" s="260">
        <v>4.1379310344827589</v>
      </c>
    </row>
    <row r="47" spans="1:29" ht="28.95" customHeight="1" thickBot="1" x14ac:dyDescent="0.35">
      <c r="B47" s="257" t="s">
        <v>98</v>
      </c>
      <c r="C47" s="261" t="s">
        <v>99</v>
      </c>
      <c r="D47" s="259">
        <v>1.9310344827586208</v>
      </c>
      <c r="E47" s="260">
        <v>3.4137931034482758</v>
      </c>
    </row>
  </sheetData>
  <mergeCells count="11">
    <mergeCell ref="A10:A15"/>
    <mergeCell ref="A16:A19"/>
    <mergeCell ref="A20:A25"/>
    <mergeCell ref="A26:A28"/>
    <mergeCell ref="A29:A36"/>
    <mergeCell ref="A1:D3"/>
    <mergeCell ref="E2:M2"/>
    <mergeCell ref="N2:Y2"/>
    <mergeCell ref="Z2:AC2"/>
    <mergeCell ref="AF4:AG4"/>
    <mergeCell ref="A5:A9"/>
  </mergeCells>
  <conditionalFormatting sqref="C5:C20 C22:C28 C30:C34">
    <cfRule type="cellIs" dxfId="173" priority="33" operator="equal">
      <formula>"H03/H05/H06/H07"</formula>
    </cfRule>
    <cfRule type="cellIs" dxfId="170" priority="34" operator="equal">
      <formula>"H16"</formula>
    </cfRule>
    <cfRule type="cellIs" dxfId="169" priority="35" operator="equal">
      <formula>"H11"</formula>
    </cfRule>
    <cfRule type="cellIs" dxfId="168" priority="36" operator="equal">
      <formula>"H28"</formula>
    </cfRule>
    <cfRule type="cellIs" dxfId="167" priority="37" operator="equal">
      <formula>"H12"</formula>
    </cfRule>
    <cfRule type="cellIs" dxfId="166" priority="38" operator="equal">
      <formula>"H36"</formula>
    </cfRule>
    <cfRule type="cellIs" dxfId="171" priority="39" operator="equal">
      <formula>"H15"</formula>
    </cfRule>
    <cfRule type="cellIs" dxfId="165" priority="40" operator="equal">
      <formula>"H04"</formula>
    </cfRule>
    <cfRule type="cellIs" dxfId="164" priority="41" operator="equal">
      <formula>"H17b"</formula>
    </cfRule>
    <cfRule type="cellIs" dxfId="163" priority="42" operator="equal">
      <formula>"H23"</formula>
    </cfRule>
    <cfRule type="cellIs" dxfId="162" priority="43" operator="equal">
      <formula>"H18/H19"</formula>
    </cfRule>
    <cfRule type="cellIs" dxfId="161" priority="44" operator="equal">
      <formula>"H01"</formula>
    </cfRule>
    <cfRule type="cellIs" dxfId="160" priority="45" operator="equal">
      <formula>"H41"</formula>
    </cfRule>
    <cfRule type="cellIs" dxfId="159" priority="46" operator="equal">
      <formula>"H25"</formula>
    </cfRule>
    <cfRule type="cellIs" dxfId="158" priority="47" operator="equal">
      <formula>"H38"</formula>
    </cfRule>
    <cfRule type="cellIs" dxfId="157" priority="48" operator="equal">
      <formula>"H17a"</formula>
    </cfRule>
    <cfRule type="cellIs" dxfId="156" priority="49" operator="equal">
      <formula>"H21"</formula>
    </cfRule>
    <cfRule type="cellIs" dxfId="155" priority="50" operator="equal">
      <formula>"H20"</formula>
    </cfRule>
    <cfRule type="cellIs" dxfId="154" priority="51" operator="equal">
      <formula>"H31"</formula>
    </cfRule>
    <cfRule type="cellIs" dxfId="153" priority="52" operator="equal">
      <formula>"H31"</formula>
    </cfRule>
    <cfRule type="cellIs" dxfId="152" priority="53" operator="equal">
      <formula>"H42"</formula>
    </cfRule>
    <cfRule type="cellIs" dxfId="151" priority="54" operator="equal">
      <formula>"H03/H06/H07"</formula>
    </cfRule>
    <cfRule type="cellIs" dxfId="150" priority="55" operator="equal">
      <formula>"H32"</formula>
    </cfRule>
    <cfRule type="cellIs" dxfId="172" priority="56" operator="equal">
      <formula>"H27"</formula>
    </cfRule>
    <cfRule type="cellIs" dxfId="149" priority="57" operator="equal">
      <formula>"H22"</formula>
    </cfRule>
    <cfRule type="cellIs" dxfId="148" priority="58" operator="equal">
      <formula>"H25"</formula>
    </cfRule>
    <cfRule type="cellIs" dxfId="147" priority="59" operator="equal">
      <formula>"H29"</formula>
    </cfRule>
    <cfRule type="cellIs" dxfId="146" priority="60" operator="equal">
      <formula>"H10/H18/H21"</formula>
    </cfRule>
    <cfRule type="cellIs" dxfId="145" priority="61" operator="equal">
      <formula>"H33"</formula>
    </cfRule>
  </conditionalFormatting>
  <conditionalFormatting sqref="C26">
    <cfRule type="colorScale" priority="62">
      <colorScale>
        <cfvo type="min"/>
        <cfvo type="percentile" val="50"/>
        <cfvo type="max"/>
        <color rgb="FFF8696B"/>
        <color rgb="FFFFEB84"/>
        <color rgb="FF63BE7B"/>
      </colorScale>
    </cfRule>
  </conditionalFormatting>
  <conditionalFormatting sqref="C30:C33 C5:C20 C22:C28">
    <cfRule type="colorScale" priority="63">
      <colorScale>
        <cfvo type="min"/>
        <cfvo type="percentile" val="50"/>
        <cfvo type="max"/>
        <color rgb="FF63BE7B"/>
        <color rgb="FFFFEB84"/>
        <color rgb="FFF8696B"/>
      </colorScale>
    </cfRule>
  </conditionalFormatting>
  <conditionalFormatting sqref="C46:C47">
    <cfRule type="cellIs" dxfId="143" priority="1" operator="equal">
      <formula>"H03/H05/H06/H07"</formula>
    </cfRule>
    <cfRule type="cellIs" dxfId="142" priority="2" operator="equal">
      <formula>"H16"</formula>
    </cfRule>
    <cfRule type="cellIs" dxfId="141" priority="3" operator="equal">
      <formula>"H11"</formula>
    </cfRule>
    <cfRule type="cellIs" dxfId="140" priority="4" operator="equal">
      <formula>"H28"</formula>
    </cfRule>
    <cfRule type="cellIs" dxfId="139" priority="5" operator="equal">
      <formula>"H12"</formula>
    </cfRule>
    <cfRule type="cellIs" dxfId="138" priority="6" operator="equal">
      <formula>"H36"</formula>
    </cfRule>
    <cfRule type="cellIs" dxfId="137" priority="7" operator="equal">
      <formula>"H15"</formula>
    </cfRule>
    <cfRule type="cellIs" dxfId="144" priority="8" operator="equal">
      <formula>"H04"</formula>
    </cfRule>
    <cfRule type="cellIs" dxfId="136" priority="9" operator="equal">
      <formula>"H17b"</formula>
    </cfRule>
    <cfRule type="cellIs" dxfId="135" priority="10" operator="equal">
      <formula>"H23"</formula>
    </cfRule>
    <cfRule type="cellIs" dxfId="134" priority="11" operator="equal">
      <formula>"H18/H19"</formula>
    </cfRule>
    <cfRule type="cellIs" dxfId="133" priority="12" operator="equal">
      <formula>"H01"</formula>
    </cfRule>
    <cfRule type="cellIs" dxfId="132" priority="13" operator="equal">
      <formula>"H41"</formula>
    </cfRule>
    <cfRule type="cellIs" dxfId="131" priority="14" operator="equal">
      <formula>"H25"</formula>
    </cfRule>
    <cfRule type="cellIs" dxfId="130" priority="15" operator="equal">
      <formula>"H38"</formula>
    </cfRule>
    <cfRule type="cellIs" dxfId="129" priority="16" operator="equal">
      <formula>"H17a"</formula>
    </cfRule>
    <cfRule type="cellIs" dxfId="128" priority="17" operator="equal">
      <formula>"H21"</formula>
    </cfRule>
    <cfRule type="cellIs" dxfId="127" priority="18" operator="equal">
      <formula>"H20"</formula>
    </cfRule>
    <cfRule type="cellIs" dxfId="126" priority="19" operator="equal">
      <formula>"H31"</formula>
    </cfRule>
    <cfRule type="cellIs" dxfId="125" priority="20" operator="equal">
      <formula>"H31"</formula>
    </cfRule>
    <cfRule type="cellIs" dxfId="124" priority="21" operator="equal">
      <formula>"H42"</formula>
    </cfRule>
    <cfRule type="cellIs" dxfId="123" priority="22" operator="equal">
      <formula>"H03/H06/H07"</formula>
    </cfRule>
    <cfRule type="cellIs" dxfId="121" priority="23" operator="equal">
      <formula>"H32"</formula>
    </cfRule>
    <cfRule type="cellIs" dxfId="120" priority="24" operator="equal">
      <formula>"H27"</formula>
    </cfRule>
    <cfRule type="cellIs" dxfId="122" priority="25" operator="equal">
      <formula>"H22"</formula>
    </cfRule>
    <cfRule type="cellIs" dxfId="119" priority="26" operator="equal">
      <formula>"H25"</formula>
    </cfRule>
    <cfRule type="cellIs" dxfId="118" priority="27" operator="equal">
      <formula>"H29"</formula>
    </cfRule>
    <cfRule type="cellIs" dxfId="117" priority="28" operator="equal">
      <formula>"H10/H18/H21"</formula>
    </cfRule>
    <cfRule type="cellIs" dxfId="116" priority="29" operator="equal">
      <formula>"H33"</formula>
    </cfRule>
    <cfRule type="colorScale" priority="30">
      <colorScale>
        <cfvo type="min"/>
        <cfvo type="percentile" val="50"/>
        <cfvo type="max"/>
        <color rgb="FF63BE7B"/>
        <color rgb="FFFFEB84"/>
        <color rgb="FFF8696B"/>
      </colorScale>
    </cfRule>
  </conditionalFormatting>
  <conditionalFormatting sqref="E4:AC4 D5:D36">
    <cfRule type="colorScale" priority="31">
      <colorScale>
        <cfvo type="min"/>
        <cfvo type="max"/>
        <color rgb="FFFBFFD5"/>
        <color rgb="FFF4C968"/>
      </colorScale>
    </cfRule>
  </conditionalFormatting>
  <conditionalFormatting sqref="E4:AC36 D5:D36">
    <cfRule type="colorScale" priority="32">
      <colorScale>
        <cfvo type="min"/>
        <cfvo type="percentile" val="50"/>
        <cfvo type="max"/>
        <color theme="7" tint="0.79998168889431442"/>
        <color theme="0"/>
        <color rgb="FFFF9999"/>
      </colorScale>
    </cfRule>
  </conditionalFormatting>
  <pageMargins left="1.4960629921259843" right="2.0866141732283467" top="0.74803149606299213" bottom="2.3228346456692917" header="0.31496062992125984" footer="1.6929133858267718"/>
  <pageSetup paperSize="8" fitToWidth="0"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4BC95-5241-466D-8842-CBDB9DE084DE}">
  <dimension ref="A1:AI47"/>
  <sheetViews>
    <sheetView showGridLines="0" zoomScale="55" zoomScaleNormal="55" workbookViewId="0">
      <selection sqref="A1:D3"/>
    </sheetView>
  </sheetViews>
  <sheetFormatPr baseColWidth="10" defaultColWidth="11.44140625" defaultRowHeight="14.4" x14ac:dyDescent="0.3"/>
  <cols>
    <col min="1" max="1" width="11.44140625" customWidth="1"/>
    <col min="2" max="2" width="26.33203125" customWidth="1"/>
    <col min="3" max="3" width="10.33203125" customWidth="1"/>
    <col min="4" max="4" width="15.5546875" customWidth="1"/>
    <col min="5" max="29" width="8.5546875" customWidth="1"/>
    <col min="32" max="32" width="25.109375" customWidth="1"/>
  </cols>
  <sheetData>
    <row r="1" spans="1:35" ht="166.2" customHeight="1" x14ac:dyDescent="0.3">
      <c r="A1" s="208" t="s">
        <v>2168</v>
      </c>
      <c r="B1" s="208"/>
      <c r="C1" s="208"/>
      <c r="D1" s="208"/>
      <c r="E1" s="209" t="s">
        <v>0</v>
      </c>
      <c r="F1" s="210" t="s">
        <v>1</v>
      </c>
      <c r="G1" s="210" t="s">
        <v>2</v>
      </c>
      <c r="H1" s="210" t="s">
        <v>3</v>
      </c>
      <c r="I1" s="210" t="s">
        <v>4</v>
      </c>
      <c r="J1" s="210" t="s">
        <v>5</v>
      </c>
      <c r="K1" s="210" t="s">
        <v>6</v>
      </c>
      <c r="L1" s="210" t="s">
        <v>7</v>
      </c>
      <c r="M1" s="211" t="s">
        <v>8</v>
      </c>
      <c r="N1" s="209" t="s">
        <v>9</v>
      </c>
      <c r="O1" s="210" t="s">
        <v>10</v>
      </c>
      <c r="P1" s="210" t="s">
        <v>11</v>
      </c>
      <c r="Q1" s="210" t="s">
        <v>12</v>
      </c>
      <c r="R1" s="210" t="s">
        <v>13</v>
      </c>
      <c r="S1" s="210" t="s">
        <v>14</v>
      </c>
      <c r="T1" s="210" t="s">
        <v>15</v>
      </c>
      <c r="U1" s="210" t="s">
        <v>16</v>
      </c>
      <c r="V1" s="210" t="s">
        <v>17</v>
      </c>
      <c r="W1" s="210" t="s">
        <v>18</v>
      </c>
      <c r="X1" s="210" t="s">
        <v>19</v>
      </c>
      <c r="Y1" s="211" t="s">
        <v>20</v>
      </c>
      <c r="Z1" s="209" t="s">
        <v>21</v>
      </c>
      <c r="AA1" s="210" t="s">
        <v>22</v>
      </c>
      <c r="AB1" s="210" t="s">
        <v>23</v>
      </c>
      <c r="AC1" s="212" t="s">
        <v>24</v>
      </c>
    </row>
    <row r="2" spans="1:35" ht="19.95" customHeight="1" x14ac:dyDescent="0.3">
      <c r="A2" s="208"/>
      <c r="B2" s="208"/>
      <c r="C2" s="208"/>
      <c r="D2" s="208"/>
      <c r="E2" s="213" t="s">
        <v>25</v>
      </c>
      <c r="F2" s="214"/>
      <c r="G2" s="214"/>
      <c r="H2" s="214"/>
      <c r="I2" s="214"/>
      <c r="J2" s="214"/>
      <c r="K2" s="214"/>
      <c r="L2" s="214"/>
      <c r="M2" s="215"/>
      <c r="N2" s="213" t="s">
        <v>26</v>
      </c>
      <c r="O2" s="214"/>
      <c r="P2" s="214"/>
      <c r="Q2" s="214"/>
      <c r="R2" s="214"/>
      <c r="S2" s="214"/>
      <c r="T2" s="214"/>
      <c r="U2" s="214"/>
      <c r="V2" s="214"/>
      <c r="W2" s="214"/>
      <c r="X2" s="214"/>
      <c r="Y2" s="215"/>
      <c r="Z2" s="213" t="s">
        <v>27</v>
      </c>
      <c r="AA2" s="214"/>
      <c r="AB2" s="214"/>
      <c r="AC2" s="215"/>
    </row>
    <row r="3" spans="1:35" ht="16.2" customHeight="1" thickBot="1" x14ac:dyDescent="0.35">
      <c r="A3" s="216"/>
      <c r="B3" s="216"/>
      <c r="C3" s="216"/>
      <c r="D3" s="216"/>
      <c r="E3" s="217" t="s">
        <v>28</v>
      </c>
      <c r="F3" s="218" t="s">
        <v>29</v>
      </c>
      <c r="G3" s="218" t="s">
        <v>30</v>
      </c>
      <c r="H3" s="218" t="s">
        <v>31</v>
      </c>
      <c r="I3" s="218" t="s">
        <v>32</v>
      </c>
      <c r="J3" s="218" t="s">
        <v>33</v>
      </c>
      <c r="K3" s="218" t="s">
        <v>34</v>
      </c>
      <c r="L3" s="218" t="s">
        <v>35</v>
      </c>
      <c r="M3" s="219" t="s">
        <v>36</v>
      </c>
      <c r="N3" s="220" t="s">
        <v>37</v>
      </c>
      <c r="O3" s="221" t="s">
        <v>38</v>
      </c>
      <c r="P3" s="221" t="s">
        <v>39</v>
      </c>
      <c r="Q3" s="221" t="s">
        <v>40</v>
      </c>
      <c r="R3" s="221" t="s">
        <v>41</v>
      </c>
      <c r="S3" s="221" t="s">
        <v>42</v>
      </c>
      <c r="T3" s="221" t="s">
        <v>43</v>
      </c>
      <c r="U3" s="221" t="s">
        <v>44</v>
      </c>
      <c r="V3" s="221" t="s">
        <v>45</v>
      </c>
      <c r="W3" s="221" t="s">
        <v>46</v>
      </c>
      <c r="X3" s="221" t="s">
        <v>47</v>
      </c>
      <c r="Y3" s="222" t="s">
        <v>48</v>
      </c>
      <c r="Z3" s="223" t="s">
        <v>49</v>
      </c>
      <c r="AA3" s="224" t="s">
        <v>50</v>
      </c>
      <c r="AB3" s="224" t="s">
        <v>51</v>
      </c>
      <c r="AC3" s="225" t="s">
        <v>52</v>
      </c>
    </row>
    <row r="4" spans="1:35" ht="31.8" thickBot="1" x14ac:dyDescent="0.35">
      <c r="A4" s="226" t="s">
        <v>2162</v>
      </c>
      <c r="B4" s="227" t="s">
        <v>2163</v>
      </c>
      <c r="C4" s="1" t="s">
        <v>2164</v>
      </c>
      <c r="D4" s="262" t="s">
        <v>53</v>
      </c>
      <c r="E4" s="262">
        <v>2.2068965517241379</v>
      </c>
      <c r="F4" s="262">
        <v>2.1379310344827585</v>
      </c>
      <c r="G4" s="262">
        <v>1.896551724137931</v>
      </c>
      <c r="H4" s="262">
        <v>2.1379310344827585</v>
      </c>
      <c r="I4" s="262">
        <v>1.9310344827586208</v>
      </c>
      <c r="J4" s="262">
        <v>1.896551724137931</v>
      </c>
      <c r="K4" s="262">
        <v>1.896551724137931</v>
      </c>
      <c r="L4" s="262">
        <v>1.7586206896551724</v>
      </c>
      <c r="M4" s="262">
        <v>2</v>
      </c>
      <c r="N4" s="262">
        <v>2.0689655172413794</v>
      </c>
      <c r="O4" s="262">
        <v>1.7586206896551724</v>
      </c>
      <c r="P4" s="262">
        <v>1.3448275862068966</v>
      </c>
      <c r="Q4" s="262">
        <v>1.3793103448275863</v>
      </c>
      <c r="R4" s="262">
        <v>2.4137931034482758</v>
      </c>
      <c r="S4" s="262">
        <v>2.3448275862068964</v>
      </c>
      <c r="T4" s="262">
        <v>2.1724137931034484</v>
      </c>
      <c r="U4" s="262">
        <v>2.0689655172413794</v>
      </c>
      <c r="V4" s="262">
        <v>2.2413793103448274</v>
      </c>
      <c r="W4" s="262">
        <v>1.9655172413793103</v>
      </c>
      <c r="X4" s="262">
        <v>2.2413793103448274</v>
      </c>
      <c r="Y4" s="262">
        <v>2</v>
      </c>
      <c r="Z4" s="262">
        <v>1.9655172413793103</v>
      </c>
      <c r="AA4" s="262">
        <v>2.0689655172413794</v>
      </c>
      <c r="AB4" s="262">
        <v>2.1724137931034484</v>
      </c>
      <c r="AC4" s="262">
        <v>2.103448275862069</v>
      </c>
      <c r="AF4" s="233" t="s">
        <v>2165</v>
      </c>
      <c r="AG4" s="233"/>
    </row>
    <row r="5" spans="1:35" ht="28.2" customHeight="1" x14ac:dyDescent="0.3">
      <c r="A5" s="234" t="s">
        <v>54</v>
      </c>
      <c r="B5" s="135" t="s">
        <v>55</v>
      </c>
      <c r="C5" s="2" t="s">
        <v>56</v>
      </c>
      <c r="D5" s="262">
        <v>2.1724137931034484</v>
      </c>
      <c r="E5" s="262">
        <v>0</v>
      </c>
      <c r="F5" s="262">
        <v>0</v>
      </c>
      <c r="G5" s="262">
        <v>0</v>
      </c>
      <c r="H5" s="262">
        <v>1.4000000000000004</v>
      </c>
      <c r="I5" s="262">
        <v>2.4000000000000004</v>
      </c>
      <c r="J5" s="262">
        <v>0</v>
      </c>
      <c r="K5" s="262">
        <v>0</v>
      </c>
      <c r="L5" s="262">
        <v>0.40000000000000036</v>
      </c>
      <c r="M5" s="262">
        <v>0</v>
      </c>
      <c r="N5" s="262">
        <v>0.40000000000000036</v>
      </c>
      <c r="O5" s="262">
        <v>1</v>
      </c>
      <c r="P5" s="262">
        <v>0</v>
      </c>
      <c r="Q5" s="262">
        <v>0</v>
      </c>
      <c r="R5" s="262">
        <v>2.4000000000000004</v>
      </c>
      <c r="S5" s="262">
        <v>0</v>
      </c>
      <c r="T5" s="262">
        <v>1</v>
      </c>
      <c r="U5" s="262">
        <v>0</v>
      </c>
      <c r="V5" s="262">
        <v>0</v>
      </c>
      <c r="W5" s="262">
        <v>0</v>
      </c>
      <c r="X5" s="262">
        <v>0</v>
      </c>
      <c r="Y5" s="262">
        <v>1</v>
      </c>
      <c r="Z5" s="262">
        <v>1</v>
      </c>
      <c r="AA5" s="262">
        <v>2.4000000000000004</v>
      </c>
      <c r="AB5" s="262">
        <v>3</v>
      </c>
      <c r="AC5" s="262">
        <v>2</v>
      </c>
      <c r="AF5" t="s">
        <v>54</v>
      </c>
      <c r="AG5" s="237">
        <f>AVERAGE(E5:AC9)</f>
        <v>0.67200000000000026</v>
      </c>
    </row>
    <row r="6" spans="1:35" ht="29.4" customHeight="1" x14ac:dyDescent="0.3">
      <c r="A6" s="238"/>
      <c r="B6" s="136" t="s">
        <v>57</v>
      </c>
      <c r="C6" s="3" t="s">
        <v>58</v>
      </c>
      <c r="D6" s="262">
        <v>2.103448275862069</v>
      </c>
      <c r="E6" s="262">
        <v>0</v>
      </c>
      <c r="F6" s="262">
        <v>0</v>
      </c>
      <c r="G6" s="262">
        <v>0</v>
      </c>
      <c r="H6" s="262">
        <v>0</v>
      </c>
      <c r="I6" s="262">
        <v>0</v>
      </c>
      <c r="J6" s="262">
        <v>0.40000000000000036</v>
      </c>
      <c r="K6" s="262">
        <v>0</v>
      </c>
      <c r="L6" s="262">
        <v>1</v>
      </c>
      <c r="M6" s="262">
        <v>0</v>
      </c>
      <c r="N6" s="262">
        <v>1</v>
      </c>
      <c r="O6" s="262">
        <v>1</v>
      </c>
      <c r="P6" s="262">
        <v>0</v>
      </c>
      <c r="Q6" s="262">
        <v>0</v>
      </c>
      <c r="R6" s="262">
        <v>2</v>
      </c>
      <c r="S6" s="262">
        <v>1.4000000000000004</v>
      </c>
      <c r="T6" s="262">
        <v>3</v>
      </c>
      <c r="U6" s="262">
        <v>0.40000000000000036</v>
      </c>
      <c r="V6" s="262">
        <v>0.40000000000000036</v>
      </c>
      <c r="W6" s="262">
        <v>0</v>
      </c>
      <c r="X6" s="262">
        <v>1.4000000000000004</v>
      </c>
      <c r="Y6" s="262">
        <v>0.40000000000000036</v>
      </c>
      <c r="Z6" s="262">
        <v>1</v>
      </c>
      <c r="AA6" s="262">
        <v>1</v>
      </c>
      <c r="AB6" s="262">
        <v>2</v>
      </c>
      <c r="AC6" s="262">
        <v>1.4000000000000004</v>
      </c>
      <c r="AF6" t="s">
        <v>2166</v>
      </c>
      <c r="AG6" s="237">
        <f>AVERAGE(E10:AC15)</f>
        <v>0.57600000000000018</v>
      </c>
    </row>
    <row r="7" spans="1:35" ht="28.95" customHeight="1" x14ac:dyDescent="0.3">
      <c r="A7" s="238"/>
      <c r="B7" s="136" t="s">
        <v>59</v>
      </c>
      <c r="C7" s="3" t="s">
        <v>60</v>
      </c>
      <c r="D7" s="262">
        <v>1.7241379310344827</v>
      </c>
      <c r="E7" s="262">
        <v>0</v>
      </c>
      <c r="F7" s="262">
        <v>0</v>
      </c>
      <c r="G7" s="262">
        <v>0</v>
      </c>
      <c r="H7" s="262">
        <v>1</v>
      </c>
      <c r="I7" s="262">
        <v>0</v>
      </c>
      <c r="J7" s="262">
        <v>0</v>
      </c>
      <c r="K7" s="262">
        <v>0</v>
      </c>
      <c r="L7" s="262">
        <v>1</v>
      </c>
      <c r="M7" s="262">
        <v>0</v>
      </c>
      <c r="N7" s="262">
        <v>1</v>
      </c>
      <c r="O7" s="262">
        <v>1</v>
      </c>
      <c r="P7" s="262">
        <v>0</v>
      </c>
      <c r="Q7" s="262">
        <v>0</v>
      </c>
      <c r="R7" s="262">
        <v>2</v>
      </c>
      <c r="S7" s="262">
        <v>1</v>
      </c>
      <c r="T7" s="262">
        <v>1</v>
      </c>
      <c r="U7" s="262">
        <v>0</v>
      </c>
      <c r="V7" s="262">
        <v>0</v>
      </c>
      <c r="W7" s="262">
        <v>0</v>
      </c>
      <c r="X7" s="262">
        <v>0.80000000000000071</v>
      </c>
      <c r="Y7" s="262">
        <v>0</v>
      </c>
      <c r="Z7" s="262">
        <v>1</v>
      </c>
      <c r="AA7" s="262">
        <v>1.4000000000000004</v>
      </c>
      <c r="AB7" s="262">
        <v>2</v>
      </c>
      <c r="AC7" s="262">
        <v>2</v>
      </c>
      <c r="AF7" t="s">
        <v>78</v>
      </c>
      <c r="AG7" s="237">
        <f>AVERAGE(E16:AC19)</f>
        <v>0.97400000000000053</v>
      </c>
    </row>
    <row r="8" spans="1:35" ht="28.95" customHeight="1" x14ac:dyDescent="0.3">
      <c r="A8" s="238"/>
      <c r="B8" s="4" t="s">
        <v>61</v>
      </c>
      <c r="C8" s="3" t="s">
        <v>62</v>
      </c>
      <c r="D8" s="262">
        <v>2.0344827586206895</v>
      </c>
      <c r="E8" s="262">
        <v>0</v>
      </c>
      <c r="F8" s="262">
        <v>0</v>
      </c>
      <c r="G8" s="262">
        <v>0</v>
      </c>
      <c r="H8" s="262">
        <v>1</v>
      </c>
      <c r="I8" s="262">
        <v>2</v>
      </c>
      <c r="J8" s="262">
        <v>0</v>
      </c>
      <c r="K8" s="262">
        <v>0</v>
      </c>
      <c r="L8" s="262">
        <v>0</v>
      </c>
      <c r="M8" s="262">
        <v>0</v>
      </c>
      <c r="N8" s="262">
        <v>0</v>
      </c>
      <c r="O8" s="262">
        <v>0</v>
      </c>
      <c r="P8" s="262">
        <v>0</v>
      </c>
      <c r="Q8" s="262">
        <v>0</v>
      </c>
      <c r="R8" s="262">
        <v>1</v>
      </c>
      <c r="S8" s="262">
        <v>0</v>
      </c>
      <c r="T8" s="262">
        <v>0</v>
      </c>
      <c r="U8" s="262">
        <v>0</v>
      </c>
      <c r="V8" s="262">
        <v>0</v>
      </c>
      <c r="W8" s="262">
        <v>0</v>
      </c>
      <c r="X8" s="262">
        <v>0</v>
      </c>
      <c r="Y8" s="262">
        <v>0</v>
      </c>
      <c r="Z8" s="262">
        <v>0</v>
      </c>
      <c r="AA8" s="262">
        <v>1</v>
      </c>
      <c r="AB8" s="262">
        <v>1</v>
      </c>
      <c r="AC8" s="262">
        <v>0</v>
      </c>
      <c r="AF8" t="s">
        <v>87</v>
      </c>
      <c r="AG8" s="237">
        <f>AVERAGE(E20:AC25)</f>
        <v>1.0893333333333342</v>
      </c>
    </row>
    <row r="9" spans="1:35" ht="28.2" customHeight="1" thickBot="1" x14ac:dyDescent="0.35">
      <c r="A9" s="240"/>
      <c r="B9" s="241" t="s">
        <v>63</v>
      </c>
      <c r="C9" s="5" t="s">
        <v>64</v>
      </c>
      <c r="D9" s="262">
        <v>2.2068965517241379</v>
      </c>
      <c r="E9" s="262">
        <v>0</v>
      </c>
      <c r="F9" s="262">
        <v>0</v>
      </c>
      <c r="G9" s="262">
        <v>0</v>
      </c>
      <c r="H9" s="262">
        <v>2</v>
      </c>
      <c r="I9" s="262">
        <v>3</v>
      </c>
      <c r="J9" s="262">
        <v>0</v>
      </c>
      <c r="K9" s="262">
        <v>0</v>
      </c>
      <c r="L9" s="262">
        <v>1</v>
      </c>
      <c r="M9" s="262">
        <v>0</v>
      </c>
      <c r="N9" s="262">
        <v>1</v>
      </c>
      <c r="O9" s="262">
        <v>0.40000000000000036</v>
      </c>
      <c r="P9" s="262">
        <v>0.40000000000000036</v>
      </c>
      <c r="Q9" s="262">
        <v>0.40000000000000036</v>
      </c>
      <c r="R9" s="262">
        <v>3</v>
      </c>
      <c r="S9" s="262">
        <v>0</v>
      </c>
      <c r="T9" s="262">
        <v>1.4000000000000004</v>
      </c>
      <c r="U9" s="262">
        <v>0</v>
      </c>
      <c r="V9" s="262">
        <v>0</v>
      </c>
      <c r="W9" s="262">
        <v>0</v>
      </c>
      <c r="X9" s="262">
        <v>2</v>
      </c>
      <c r="Y9" s="262">
        <v>1</v>
      </c>
      <c r="Z9" s="262">
        <v>2</v>
      </c>
      <c r="AA9" s="262">
        <v>3</v>
      </c>
      <c r="AB9" s="262">
        <v>3</v>
      </c>
      <c r="AC9" s="262">
        <v>3</v>
      </c>
      <c r="AF9" t="s">
        <v>100</v>
      </c>
      <c r="AG9" s="237">
        <f>AVERAGE(E26:AC28)</f>
        <v>0.46933333333333316</v>
      </c>
    </row>
    <row r="10" spans="1:35" ht="29.4" customHeight="1" x14ac:dyDescent="0.3">
      <c r="A10" s="243" t="s">
        <v>65</v>
      </c>
      <c r="B10" s="244" t="s">
        <v>66</v>
      </c>
      <c r="C10" s="6" t="s">
        <v>67</v>
      </c>
      <c r="D10" s="262">
        <v>1.7586206896551724</v>
      </c>
      <c r="E10" s="262">
        <v>0</v>
      </c>
      <c r="F10" s="262">
        <v>0</v>
      </c>
      <c r="G10" s="262">
        <v>0</v>
      </c>
      <c r="H10" s="262">
        <v>3</v>
      </c>
      <c r="I10" s="262">
        <v>0</v>
      </c>
      <c r="J10" s="262">
        <v>0</v>
      </c>
      <c r="K10" s="262">
        <v>0</v>
      </c>
      <c r="L10" s="262">
        <v>0.80000000000000071</v>
      </c>
      <c r="M10" s="262">
        <v>0</v>
      </c>
      <c r="N10" s="262">
        <v>3</v>
      </c>
      <c r="O10" s="262">
        <v>0.40000000000000036</v>
      </c>
      <c r="P10" s="262">
        <v>0</v>
      </c>
      <c r="Q10" s="262">
        <v>0</v>
      </c>
      <c r="R10" s="262">
        <v>3</v>
      </c>
      <c r="S10" s="262">
        <v>0</v>
      </c>
      <c r="T10" s="262">
        <v>0</v>
      </c>
      <c r="U10" s="262">
        <v>0</v>
      </c>
      <c r="V10" s="262">
        <v>0</v>
      </c>
      <c r="W10" s="262">
        <v>0</v>
      </c>
      <c r="X10" s="262">
        <v>0</v>
      </c>
      <c r="Y10" s="262">
        <v>1.4000000000000004</v>
      </c>
      <c r="Z10" s="262">
        <v>2.4000000000000004</v>
      </c>
      <c r="AA10" s="262">
        <v>4</v>
      </c>
      <c r="AB10" s="262">
        <v>3.4000000000000004</v>
      </c>
      <c r="AC10" s="262">
        <v>3.4000000000000004</v>
      </c>
      <c r="AF10" t="s">
        <v>107</v>
      </c>
      <c r="AG10" s="237">
        <f>AVERAGE(E29:AC36)</f>
        <v>7.5000000000000011E-2</v>
      </c>
    </row>
    <row r="11" spans="1:35" ht="29.4" customHeight="1" x14ac:dyDescent="0.3">
      <c r="A11" s="238"/>
      <c r="B11" s="4" t="s">
        <v>68</v>
      </c>
      <c r="C11" s="3" t="s">
        <v>69</v>
      </c>
      <c r="D11" s="262">
        <v>1.4827586206896552</v>
      </c>
      <c r="E11" s="262">
        <v>0</v>
      </c>
      <c r="F11" s="262">
        <v>0</v>
      </c>
      <c r="G11" s="262">
        <v>0</v>
      </c>
      <c r="H11" s="262">
        <v>1</v>
      </c>
      <c r="I11" s="262">
        <v>0</v>
      </c>
      <c r="J11" s="262">
        <v>0</v>
      </c>
      <c r="K11" s="262">
        <v>0</v>
      </c>
      <c r="L11" s="262">
        <v>0.40000000000000036</v>
      </c>
      <c r="M11" s="262">
        <v>0</v>
      </c>
      <c r="N11" s="262">
        <v>1</v>
      </c>
      <c r="O11" s="262">
        <v>0</v>
      </c>
      <c r="P11" s="262">
        <v>0</v>
      </c>
      <c r="Q11" s="262">
        <v>0</v>
      </c>
      <c r="R11" s="262">
        <v>3</v>
      </c>
      <c r="S11" s="262">
        <v>0</v>
      </c>
      <c r="T11" s="262">
        <v>1</v>
      </c>
      <c r="U11" s="262">
        <v>0</v>
      </c>
      <c r="V11" s="262">
        <v>0</v>
      </c>
      <c r="W11" s="262">
        <v>0</v>
      </c>
      <c r="X11" s="262">
        <v>0</v>
      </c>
      <c r="Y11" s="262">
        <v>0</v>
      </c>
      <c r="Z11" s="262">
        <v>0.40000000000000036</v>
      </c>
      <c r="AA11" s="262">
        <v>1.4000000000000004</v>
      </c>
      <c r="AB11" s="262">
        <v>1</v>
      </c>
      <c r="AC11" s="262">
        <v>2</v>
      </c>
    </row>
    <row r="12" spans="1:35" ht="28.95" customHeight="1" x14ac:dyDescent="0.3">
      <c r="A12" s="238"/>
      <c r="B12" s="4" t="s">
        <v>70</v>
      </c>
      <c r="C12" s="3" t="s">
        <v>71</v>
      </c>
      <c r="D12" s="262">
        <v>1.3448275862068966</v>
      </c>
      <c r="E12" s="262">
        <v>0</v>
      </c>
      <c r="F12" s="262">
        <v>0</v>
      </c>
      <c r="G12" s="262">
        <v>0</v>
      </c>
      <c r="H12" s="262">
        <v>0</v>
      </c>
      <c r="I12" s="262">
        <v>0</v>
      </c>
      <c r="J12" s="262">
        <v>0</v>
      </c>
      <c r="K12" s="262">
        <v>0</v>
      </c>
      <c r="L12" s="262">
        <v>0</v>
      </c>
      <c r="M12" s="262">
        <v>0</v>
      </c>
      <c r="N12" s="262">
        <v>0</v>
      </c>
      <c r="O12" s="262">
        <v>0</v>
      </c>
      <c r="P12" s="262">
        <v>0</v>
      </c>
      <c r="Q12" s="262">
        <v>0</v>
      </c>
      <c r="R12" s="262">
        <v>2</v>
      </c>
      <c r="S12" s="262">
        <v>0</v>
      </c>
      <c r="T12" s="262">
        <v>0.40000000000000036</v>
      </c>
      <c r="U12" s="262">
        <v>0</v>
      </c>
      <c r="V12" s="262">
        <v>0</v>
      </c>
      <c r="W12" s="262">
        <v>0</v>
      </c>
      <c r="X12" s="262">
        <v>0</v>
      </c>
      <c r="Y12" s="262">
        <v>0</v>
      </c>
      <c r="Z12" s="262">
        <v>0.40000000000000036</v>
      </c>
      <c r="AA12" s="262">
        <v>1.4000000000000004</v>
      </c>
      <c r="AB12" s="262">
        <v>0.40000000000000036</v>
      </c>
      <c r="AC12" s="262">
        <v>2</v>
      </c>
    </row>
    <row r="13" spans="1:35" ht="28.95" customHeight="1" x14ac:dyDescent="0.3">
      <c r="A13" s="238"/>
      <c r="B13" s="4" t="s">
        <v>72</v>
      </c>
      <c r="C13" s="3" t="s">
        <v>73</v>
      </c>
      <c r="D13" s="262">
        <v>1.6896551724137931</v>
      </c>
      <c r="E13" s="262">
        <v>0</v>
      </c>
      <c r="F13" s="262">
        <v>0</v>
      </c>
      <c r="G13" s="262">
        <v>0</v>
      </c>
      <c r="H13" s="262">
        <v>0</v>
      </c>
      <c r="I13" s="262">
        <v>0</v>
      </c>
      <c r="J13" s="262">
        <v>0</v>
      </c>
      <c r="K13" s="262">
        <v>0</v>
      </c>
      <c r="L13" s="262">
        <v>0</v>
      </c>
      <c r="M13" s="262">
        <v>0</v>
      </c>
      <c r="N13" s="262">
        <v>0</v>
      </c>
      <c r="O13" s="262">
        <v>0</v>
      </c>
      <c r="P13" s="262">
        <v>0</v>
      </c>
      <c r="Q13" s="262">
        <v>0</v>
      </c>
      <c r="R13" s="262">
        <v>1</v>
      </c>
      <c r="S13" s="262">
        <v>0</v>
      </c>
      <c r="T13" s="262">
        <v>0</v>
      </c>
      <c r="U13" s="262">
        <v>0</v>
      </c>
      <c r="V13" s="262">
        <v>0</v>
      </c>
      <c r="W13" s="262">
        <v>0</v>
      </c>
      <c r="X13" s="262">
        <v>0</v>
      </c>
      <c r="Y13" s="262">
        <v>0</v>
      </c>
      <c r="Z13" s="262">
        <v>2</v>
      </c>
      <c r="AA13" s="262">
        <v>3</v>
      </c>
      <c r="AB13" s="262">
        <v>4</v>
      </c>
      <c r="AC13" s="262">
        <v>2</v>
      </c>
      <c r="AF13" t="s">
        <v>2167</v>
      </c>
      <c r="AG13" t="s">
        <v>25</v>
      </c>
      <c r="AH13" t="s">
        <v>26</v>
      </c>
      <c r="AI13" t="s">
        <v>27</v>
      </c>
    </row>
    <row r="14" spans="1:35" ht="28.95" customHeight="1" x14ac:dyDescent="0.3">
      <c r="A14" s="238"/>
      <c r="B14" s="4" t="s">
        <v>74</v>
      </c>
      <c r="C14" s="3" t="s">
        <v>75</v>
      </c>
      <c r="D14" s="262">
        <v>1.6206896551724137</v>
      </c>
      <c r="E14" s="262">
        <v>0</v>
      </c>
      <c r="F14" s="262">
        <v>0</v>
      </c>
      <c r="G14" s="262">
        <v>0</v>
      </c>
      <c r="H14" s="262">
        <v>0</v>
      </c>
      <c r="I14" s="262">
        <v>0</v>
      </c>
      <c r="J14" s="262">
        <v>0</v>
      </c>
      <c r="K14" s="262">
        <v>0</v>
      </c>
      <c r="L14" s="262">
        <v>0</v>
      </c>
      <c r="M14" s="262">
        <v>0</v>
      </c>
      <c r="N14" s="262">
        <v>0</v>
      </c>
      <c r="O14" s="262">
        <v>0</v>
      </c>
      <c r="P14" s="262">
        <v>0</v>
      </c>
      <c r="Q14" s="262">
        <v>0</v>
      </c>
      <c r="R14" s="262">
        <v>2</v>
      </c>
      <c r="S14" s="262">
        <v>0</v>
      </c>
      <c r="T14" s="262">
        <v>0</v>
      </c>
      <c r="U14" s="262">
        <v>0</v>
      </c>
      <c r="V14" s="262">
        <v>0</v>
      </c>
      <c r="W14" s="262">
        <v>0.40000000000000036</v>
      </c>
      <c r="X14" s="262">
        <v>0</v>
      </c>
      <c r="Y14" s="262">
        <v>0</v>
      </c>
      <c r="Z14" s="262">
        <v>3</v>
      </c>
      <c r="AA14" s="262">
        <v>4</v>
      </c>
      <c r="AB14" s="262">
        <v>2.4000000000000004</v>
      </c>
      <c r="AC14" s="262">
        <v>2</v>
      </c>
      <c r="AF14" t="s">
        <v>54</v>
      </c>
      <c r="AG14" s="237">
        <f>AVERAGE(E5:M9)</f>
        <v>0.36888888888888893</v>
      </c>
      <c r="AH14" s="237">
        <f>AVERAGE(N5:Y9)</f>
        <v>0.57000000000000006</v>
      </c>
      <c r="AI14" s="237">
        <f>AVERAGE(Z5:AC9)</f>
        <v>1.6600000000000001</v>
      </c>
    </row>
    <row r="15" spans="1:35" ht="30" customHeight="1" thickBot="1" x14ac:dyDescent="0.35">
      <c r="A15" s="246"/>
      <c r="B15" s="247" t="s">
        <v>76</v>
      </c>
      <c r="C15" s="7" t="s">
        <v>77</v>
      </c>
      <c r="D15" s="262">
        <v>1.7586206896551724</v>
      </c>
      <c r="E15" s="262">
        <v>0</v>
      </c>
      <c r="F15" s="262">
        <v>0</v>
      </c>
      <c r="G15" s="262">
        <v>0</v>
      </c>
      <c r="H15" s="262">
        <v>0</v>
      </c>
      <c r="I15" s="262">
        <v>0</v>
      </c>
      <c r="J15" s="262">
        <v>0</v>
      </c>
      <c r="K15" s="262">
        <v>0</v>
      </c>
      <c r="L15" s="262">
        <v>0.40000000000000036</v>
      </c>
      <c r="M15" s="262">
        <v>0</v>
      </c>
      <c r="N15" s="262">
        <v>0</v>
      </c>
      <c r="O15" s="262">
        <v>0</v>
      </c>
      <c r="P15" s="262">
        <v>0</v>
      </c>
      <c r="Q15" s="262">
        <v>0</v>
      </c>
      <c r="R15" s="262">
        <v>3</v>
      </c>
      <c r="S15" s="262">
        <v>1</v>
      </c>
      <c r="T15" s="262">
        <v>0.40000000000000036</v>
      </c>
      <c r="U15" s="262">
        <v>0.40000000000000036</v>
      </c>
      <c r="V15" s="262">
        <v>0.40000000000000036</v>
      </c>
      <c r="W15" s="262">
        <v>1</v>
      </c>
      <c r="X15" s="262">
        <v>0</v>
      </c>
      <c r="Y15" s="262">
        <v>0</v>
      </c>
      <c r="Z15" s="262">
        <v>2.4000000000000004</v>
      </c>
      <c r="AA15" s="262">
        <v>4</v>
      </c>
      <c r="AB15" s="262">
        <v>2</v>
      </c>
      <c r="AC15" s="262">
        <v>3</v>
      </c>
      <c r="AF15" t="s">
        <v>2166</v>
      </c>
      <c r="AG15" s="237">
        <f>AVERAGE(E10:M15)</f>
        <v>0.10370370370370373</v>
      </c>
      <c r="AH15" s="237">
        <f>AVERAGE(N10:Y15)</f>
        <v>0.34444444444444439</v>
      </c>
      <c r="AI15" s="237">
        <f>AVERAGE(Z10:AC15)</f>
        <v>2.333333333333333</v>
      </c>
    </row>
    <row r="16" spans="1:35" ht="30" customHeight="1" x14ac:dyDescent="0.3">
      <c r="A16" s="234" t="s">
        <v>78</v>
      </c>
      <c r="B16" s="135" t="s">
        <v>79</v>
      </c>
      <c r="C16" s="2" t="s">
        <v>80</v>
      </c>
      <c r="D16" s="262">
        <v>2.0344827586206895</v>
      </c>
      <c r="E16" s="262">
        <v>0</v>
      </c>
      <c r="F16" s="262">
        <v>0</v>
      </c>
      <c r="G16" s="262">
        <v>0</v>
      </c>
      <c r="H16" s="262">
        <v>0</v>
      </c>
      <c r="I16" s="262">
        <v>0</v>
      </c>
      <c r="J16" s="262">
        <v>0</v>
      </c>
      <c r="K16" s="262">
        <v>0</v>
      </c>
      <c r="L16" s="262">
        <v>1</v>
      </c>
      <c r="M16" s="262">
        <v>0</v>
      </c>
      <c r="N16" s="262">
        <v>0.40000000000000036</v>
      </c>
      <c r="O16" s="262">
        <v>0.40000000000000036</v>
      </c>
      <c r="P16" s="262">
        <v>0.40000000000000036</v>
      </c>
      <c r="Q16" s="262">
        <v>1</v>
      </c>
      <c r="R16" s="262">
        <v>2</v>
      </c>
      <c r="S16" s="262">
        <v>2.4000000000000004</v>
      </c>
      <c r="T16" s="262">
        <v>0</v>
      </c>
      <c r="U16" s="262">
        <v>1</v>
      </c>
      <c r="V16" s="262">
        <v>1</v>
      </c>
      <c r="W16" s="262">
        <v>0</v>
      </c>
      <c r="X16" s="262">
        <v>0</v>
      </c>
      <c r="Y16" s="262">
        <v>1</v>
      </c>
      <c r="Z16" s="262">
        <v>1</v>
      </c>
      <c r="AA16" s="262">
        <v>1.4000000000000004</v>
      </c>
      <c r="AB16" s="262">
        <v>1</v>
      </c>
      <c r="AC16" s="262">
        <v>1.4000000000000004</v>
      </c>
      <c r="AF16" t="s">
        <v>78</v>
      </c>
      <c r="AG16" s="237">
        <f>AVERAGE(E16:M19)</f>
        <v>0.54444444444444451</v>
      </c>
      <c r="AH16" s="237">
        <f>AVERAGE(N16:Y19)</f>
        <v>1.2041666666666664</v>
      </c>
      <c r="AI16" s="237">
        <f>AVERAGE(Z16:AC19)</f>
        <v>1.25</v>
      </c>
    </row>
    <row r="17" spans="1:35" ht="29.4" customHeight="1" x14ac:dyDescent="0.3">
      <c r="A17" s="238"/>
      <c r="B17" s="136" t="s">
        <v>81</v>
      </c>
      <c r="C17" s="3" t="s">
        <v>82</v>
      </c>
      <c r="D17" s="262">
        <v>1.9655172413793103</v>
      </c>
      <c r="E17" s="262">
        <v>0</v>
      </c>
      <c r="F17" s="262">
        <v>0</v>
      </c>
      <c r="G17" s="262">
        <v>0</v>
      </c>
      <c r="H17" s="262">
        <v>0.40000000000000036</v>
      </c>
      <c r="I17" s="262">
        <v>0.40000000000000036</v>
      </c>
      <c r="J17" s="262">
        <v>0</v>
      </c>
      <c r="K17" s="262">
        <v>0</v>
      </c>
      <c r="L17" s="262">
        <v>1</v>
      </c>
      <c r="M17" s="262">
        <v>0</v>
      </c>
      <c r="N17" s="262">
        <v>1</v>
      </c>
      <c r="O17" s="262">
        <v>1</v>
      </c>
      <c r="P17" s="262">
        <v>0.40000000000000036</v>
      </c>
      <c r="Q17" s="262">
        <v>1</v>
      </c>
      <c r="R17" s="262">
        <v>2.4000000000000004</v>
      </c>
      <c r="S17" s="262">
        <v>2</v>
      </c>
      <c r="T17" s="262">
        <v>1.4000000000000004</v>
      </c>
      <c r="U17" s="262">
        <v>1</v>
      </c>
      <c r="V17" s="262">
        <v>1</v>
      </c>
      <c r="W17" s="262">
        <v>0</v>
      </c>
      <c r="X17" s="262">
        <v>2</v>
      </c>
      <c r="Y17" s="262">
        <v>1.4000000000000004</v>
      </c>
      <c r="Z17" s="262">
        <v>1</v>
      </c>
      <c r="AA17" s="262">
        <v>1</v>
      </c>
      <c r="AB17" s="262">
        <v>1</v>
      </c>
      <c r="AC17" s="262">
        <v>2</v>
      </c>
      <c r="AF17" t="s">
        <v>87</v>
      </c>
      <c r="AG17" s="237">
        <f>AVERAGE(E20:M25)</f>
        <v>0.55555555555555558</v>
      </c>
      <c r="AH17" s="237">
        <f>AVERAGE(N20:Y25)</f>
        <v>1.4083333333333341</v>
      </c>
      <c r="AI17" s="237">
        <f>AVERAGE(Z20:AC25)</f>
        <v>1.3333333333333333</v>
      </c>
    </row>
    <row r="18" spans="1:35" ht="30" customHeight="1" x14ac:dyDescent="0.3">
      <c r="A18" s="238"/>
      <c r="B18" s="136" t="s">
        <v>83</v>
      </c>
      <c r="C18" s="3" t="s">
        <v>84</v>
      </c>
      <c r="D18" s="262">
        <v>2.2758620689655173</v>
      </c>
      <c r="E18" s="262">
        <v>0</v>
      </c>
      <c r="F18" s="262">
        <v>2.4000000000000004</v>
      </c>
      <c r="G18" s="262">
        <v>1</v>
      </c>
      <c r="H18" s="262">
        <v>1</v>
      </c>
      <c r="I18" s="262">
        <v>1</v>
      </c>
      <c r="J18" s="262">
        <v>0</v>
      </c>
      <c r="K18" s="262">
        <v>2</v>
      </c>
      <c r="L18" s="262">
        <v>2</v>
      </c>
      <c r="M18" s="262">
        <v>0</v>
      </c>
      <c r="N18" s="262">
        <v>2</v>
      </c>
      <c r="O18" s="262">
        <v>1</v>
      </c>
      <c r="P18" s="262">
        <v>0.40000000000000036</v>
      </c>
      <c r="Q18" s="262">
        <v>1</v>
      </c>
      <c r="R18" s="262">
        <v>3</v>
      </c>
      <c r="S18" s="262">
        <v>3</v>
      </c>
      <c r="T18" s="262">
        <v>2.4000000000000004</v>
      </c>
      <c r="U18" s="262">
        <v>2.4000000000000004</v>
      </c>
      <c r="V18" s="262">
        <v>2</v>
      </c>
      <c r="W18" s="262">
        <v>0</v>
      </c>
      <c r="X18" s="262">
        <v>3.4000000000000004</v>
      </c>
      <c r="Y18" s="262">
        <v>1.4000000000000004</v>
      </c>
      <c r="Z18" s="262">
        <v>2</v>
      </c>
      <c r="AA18" s="262">
        <v>2</v>
      </c>
      <c r="AB18" s="262">
        <v>1</v>
      </c>
      <c r="AC18" s="262">
        <v>1.4000000000000004</v>
      </c>
      <c r="AF18" t="s">
        <v>100</v>
      </c>
      <c r="AG18" s="237">
        <f>AVERAGE(E26:M28)</f>
        <v>0.64444444444444438</v>
      </c>
      <c r="AH18" s="237">
        <f>AVERAGE(N26:Y28)</f>
        <v>0.36111111111111116</v>
      </c>
      <c r="AI18" s="237">
        <f>AVERAGE(Z26:AC28)</f>
        <v>0.40000000000000008</v>
      </c>
    </row>
    <row r="19" spans="1:35" ht="28.95" customHeight="1" thickBot="1" x14ac:dyDescent="0.35">
      <c r="A19" s="240"/>
      <c r="B19" s="137" t="s">
        <v>85</v>
      </c>
      <c r="C19" s="5" t="s">
        <v>86</v>
      </c>
      <c r="D19" s="262">
        <v>2.2068965517241379</v>
      </c>
      <c r="E19" s="262">
        <v>0</v>
      </c>
      <c r="F19" s="262">
        <v>3</v>
      </c>
      <c r="G19" s="262">
        <v>1</v>
      </c>
      <c r="H19" s="262">
        <v>1</v>
      </c>
      <c r="I19" s="262">
        <v>0</v>
      </c>
      <c r="J19" s="262">
        <v>0</v>
      </c>
      <c r="K19" s="262">
        <v>1.4000000000000004</v>
      </c>
      <c r="L19" s="262">
        <v>1</v>
      </c>
      <c r="M19" s="262">
        <v>0</v>
      </c>
      <c r="N19" s="262">
        <v>0.40000000000000036</v>
      </c>
      <c r="O19" s="262">
        <v>1</v>
      </c>
      <c r="P19" s="262">
        <v>0</v>
      </c>
      <c r="Q19" s="262">
        <v>1</v>
      </c>
      <c r="R19" s="262">
        <v>1</v>
      </c>
      <c r="S19" s="262">
        <v>1.4000000000000004</v>
      </c>
      <c r="T19" s="262">
        <v>1.4000000000000004</v>
      </c>
      <c r="U19" s="262">
        <v>2</v>
      </c>
      <c r="V19" s="262">
        <v>2</v>
      </c>
      <c r="W19" s="262">
        <v>0</v>
      </c>
      <c r="X19" s="262">
        <v>1</v>
      </c>
      <c r="Y19" s="262">
        <v>0.40000000000000036</v>
      </c>
      <c r="Z19" s="262">
        <v>0.40000000000000036</v>
      </c>
      <c r="AA19" s="262">
        <v>1.4000000000000004</v>
      </c>
      <c r="AB19" s="262">
        <v>1</v>
      </c>
      <c r="AC19" s="262">
        <v>1</v>
      </c>
      <c r="AF19" t="s">
        <v>107</v>
      </c>
      <c r="AG19" s="237">
        <f>AVERAGE(E29:M36)</f>
        <v>0</v>
      </c>
      <c r="AH19" s="237">
        <f>AVERAGE(N29:Y36)</f>
        <v>0.10000000000000002</v>
      </c>
      <c r="AI19" s="237">
        <f>AVERAGE(Z29:AC36)</f>
        <v>0.16875000000000001</v>
      </c>
    </row>
    <row r="20" spans="1:35" ht="30" customHeight="1" x14ac:dyDescent="0.3">
      <c r="A20" s="243" t="s">
        <v>87</v>
      </c>
      <c r="B20" s="249" t="s">
        <v>88</v>
      </c>
      <c r="C20" s="6" t="s">
        <v>89</v>
      </c>
      <c r="D20" s="262">
        <v>1.896551724137931</v>
      </c>
      <c r="E20" s="262">
        <v>0</v>
      </c>
      <c r="F20" s="262">
        <v>0</v>
      </c>
      <c r="G20" s="262">
        <v>0</v>
      </c>
      <c r="H20" s="262">
        <v>1</v>
      </c>
      <c r="I20" s="262">
        <v>0</v>
      </c>
      <c r="J20" s="262">
        <v>0</v>
      </c>
      <c r="K20" s="262">
        <v>0</v>
      </c>
      <c r="L20" s="262">
        <v>1</v>
      </c>
      <c r="M20" s="262">
        <v>0</v>
      </c>
      <c r="N20" s="262">
        <v>0.40000000000000036</v>
      </c>
      <c r="O20" s="262">
        <v>1</v>
      </c>
      <c r="P20" s="262">
        <v>0.40000000000000036</v>
      </c>
      <c r="Q20" s="262">
        <v>0.40000000000000036</v>
      </c>
      <c r="R20" s="262">
        <v>2</v>
      </c>
      <c r="S20" s="262">
        <v>1</v>
      </c>
      <c r="T20" s="262">
        <v>1</v>
      </c>
      <c r="U20" s="262">
        <v>1</v>
      </c>
      <c r="V20" s="262">
        <v>2</v>
      </c>
      <c r="W20" s="262">
        <v>2</v>
      </c>
      <c r="X20" s="262">
        <v>0.40000000000000036</v>
      </c>
      <c r="Y20" s="262">
        <v>1</v>
      </c>
      <c r="Z20" s="262">
        <v>1</v>
      </c>
      <c r="AA20" s="262">
        <v>2</v>
      </c>
      <c r="AB20" s="262">
        <v>1.4000000000000004</v>
      </c>
      <c r="AC20" s="262">
        <v>2</v>
      </c>
    </row>
    <row r="21" spans="1:35" ht="28.2" customHeight="1" x14ac:dyDescent="0.3">
      <c r="A21" s="238"/>
      <c r="B21" s="136" t="s">
        <v>90</v>
      </c>
      <c r="C21" s="8" t="s">
        <v>91</v>
      </c>
      <c r="D21" s="262">
        <v>1.8275862068965518</v>
      </c>
      <c r="E21" s="262">
        <v>0</v>
      </c>
      <c r="F21" s="262">
        <v>0</v>
      </c>
      <c r="G21" s="262">
        <v>1</v>
      </c>
      <c r="H21" s="262">
        <v>1</v>
      </c>
      <c r="I21" s="262">
        <v>0</v>
      </c>
      <c r="J21" s="262">
        <v>0</v>
      </c>
      <c r="K21" s="262">
        <v>0</v>
      </c>
      <c r="L21" s="262">
        <v>0.40000000000000036</v>
      </c>
      <c r="M21" s="262">
        <v>0</v>
      </c>
      <c r="N21" s="262">
        <v>1</v>
      </c>
      <c r="O21" s="262">
        <v>1</v>
      </c>
      <c r="P21" s="262">
        <v>0</v>
      </c>
      <c r="Q21" s="262">
        <v>0.40000000000000036</v>
      </c>
      <c r="R21" s="262">
        <v>2</v>
      </c>
      <c r="S21" s="262">
        <v>1.4000000000000004</v>
      </c>
      <c r="T21" s="262">
        <v>1</v>
      </c>
      <c r="U21" s="262">
        <v>2</v>
      </c>
      <c r="V21" s="262">
        <v>2</v>
      </c>
      <c r="W21" s="262">
        <v>1</v>
      </c>
      <c r="X21" s="262">
        <v>0</v>
      </c>
      <c r="Y21" s="262">
        <v>1</v>
      </c>
      <c r="Z21" s="262">
        <v>1</v>
      </c>
      <c r="AA21" s="262">
        <v>1</v>
      </c>
      <c r="AB21" s="262">
        <v>0.40000000000000036</v>
      </c>
      <c r="AC21" s="262">
        <v>1</v>
      </c>
    </row>
    <row r="22" spans="1:35" ht="28.95" customHeight="1" x14ac:dyDescent="0.3">
      <c r="A22" s="238"/>
      <c r="B22" s="136" t="s">
        <v>92</v>
      </c>
      <c r="C22" s="3" t="s">
        <v>93</v>
      </c>
      <c r="D22" s="262">
        <v>2.0344827586206895</v>
      </c>
      <c r="E22" s="262">
        <v>0</v>
      </c>
      <c r="F22" s="262">
        <v>0</v>
      </c>
      <c r="G22" s="262">
        <v>1</v>
      </c>
      <c r="H22" s="262">
        <v>1</v>
      </c>
      <c r="I22" s="262">
        <v>1</v>
      </c>
      <c r="J22" s="262">
        <v>1.4000000000000004</v>
      </c>
      <c r="K22" s="262">
        <v>0</v>
      </c>
      <c r="L22" s="262">
        <v>1.4000000000000004</v>
      </c>
      <c r="M22" s="262">
        <v>0.40000000000000036</v>
      </c>
      <c r="N22" s="262">
        <v>3</v>
      </c>
      <c r="O22" s="262">
        <v>2</v>
      </c>
      <c r="P22" s="262">
        <v>0</v>
      </c>
      <c r="Q22" s="262">
        <v>1</v>
      </c>
      <c r="R22" s="262">
        <v>3.4000000000000004</v>
      </c>
      <c r="S22" s="262">
        <v>2</v>
      </c>
      <c r="T22" s="262">
        <v>3</v>
      </c>
      <c r="U22" s="262">
        <v>2.4000000000000004</v>
      </c>
      <c r="V22" s="262">
        <v>2</v>
      </c>
      <c r="W22" s="262">
        <v>2</v>
      </c>
      <c r="X22" s="262">
        <v>3.4000000000000004</v>
      </c>
      <c r="Y22" s="262">
        <v>3</v>
      </c>
      <c r="Z22" s="262">
        <v>1.4000000000000004</v>
      </c>
      <c r="AA22" s="262">
        <v>2</v>
      </c>
      <c r="AB22" s="262">
        <v>1.4000000000000004</v>
      </c>
      <c r="AC22" s="262">
        <v>2</v>
      </c>
    </row>
    <row r="23" spans="1:35" ht="30" customHeight="1" x14ac:dyDescent="0.3">
      <c r="A23" s="238"/>
      <c r="B23" s="138" t="s">
        <v>94</v>
      </c>
      <c r="C23" s="3" t="s">
        <v>95</v>
      </c>
      <c r="D23" s="262">
        <v>1.9655172413793103</v>
      </c>
      <c r="E23" s="262">
        <v>0</v>
      </c>
      <c r="F23" s="262">
        <v>0</v>
      </c>
      <c r="G23" s="262">
        <v>0</v>
      </c>
      <c r="H23" s="262">
        <v>0</v>
      </c>
      <c r="I23" s="262">
        <v>0</v>
      </c>
      <c r="J23" s="262">
        <v>2.4000000000000004</v>
      </c>
      <c r="K23" s="262">
        <v>0</v>
      </c>
      <c r="L23" s="262">
        <v>0</v>
      </c>
      <c r="M23" s="262">
        <v>1.4000000000000004</v>
      </c>
      <c r="N23" s="262">
        <v>1.4000000000000004</v>
      </c>
      <c r="O23" s="262">
        <v>1</v>
      </c>
      <c r="P23" s="262">
        <v>0</v>
      </c>
      <c r="Q23" s="262">
        <v>0</v>
      </c>
      <c r="R23" s="262">
        <v>1</v>
      </c>
      <c r="S23" s="262">
        <v>0.40000000000000036</v>
      </c>
      <c r="T23" s="262">
        <v>0.40000000000000036</v>
      </c>
      <c r="U23" s="262">
        <v>1</v>
      </c>
      <c r="V23" s="262">
        <v>1</v>
      </c>
      <c r="W23" s="262">
        <v>1</v>
      </c>
      <c r="X23" s="262">
        <v>0.40000000000000036</v>
      </c>
      <c r="Y23" s="262">
        <v>2</v>
      </c>
      <c r="Z23" s="262">
        <v>0</v>
      </c>
      <c r="AA23" s="262">
        <v>0</v>
      </c>
      <c r="AB23" s="262">
        <v>0</v>
      </c>
      <c r="AC23" s="262">
        <v>0</v>
      </c>
    </row>
    <row r="24" spans="1:35" ht="28.2" customHeight="1" x14ac:dyDescent="0.3">
      <c r="A24" s="238"/>
      <c r="B24" s="136" t="s">
        <v>96</v>
      </c>
      <c r="C24" s="3" t="s">
        <v>97</v>
      </c>
      <c r="D24" s="262">
        <v>2.1379310344827585</v>
      </c>
      <c r="E24" s="262">
        <v>0</v>
      </c>
      <c r="F24" s="262">
        <v>0</v>
      </c>
      <c r="G24" s="262">
        <v>1</v>
      </c>
      <c r="H24" s="262">
        <v>2</v>
      </c>
      <c r="I24" s="262">
        <v>0</v>
      </c>
      <c r="J24" s="262">
        <v>2.8000000000000007</v>
      </c>
      <c r="K24" s="262">
        <v>0</v>
      </c>
      <c r="L24" s="262">
        <v>2</v>
      </c>
      <c r="M24" s="262">
        <v>3</v>
      </c>
      <c r="N24" s="262">
        <v>4</v>
      </c>
      <c r="O24" s="262">
        <v>2</v>
      </c>
      <c r="P24" s="262">
        <v>0.40000000000000036</v>
      </c>
      <c r="Q24" s="262">
        <v>1</v>
      </c>
      <c r="R24" s="262">
        <v>3</v>
      </c>
      <c r="S24" s="262">
        <v>2</v>
      </c>
      <c r="T24" s="262">
        <v>2.4000000000000004</v>
      </c>
      <c r="U24" s="262">
        <v>2.4000000000000004</v>
      </c>
      <c r="V24" s="262">
        <v>3</v>
      </c>
      <c r="W24" s="262">
        <v>2</v>
      </c>
      <c r="X24" s="262">
        <v>0.80000000000000071</v>
      </c>
      <c r="Y24" s="262">
        <v>3.4000000000000004</v>
      </c>
      <c r="Z24" s="262">
        <v>1.4000000000000004</v>
      </c>
      <c r="AA24" s="262">
        <v>3</v>
      </c>
      <c r="AB24" s="262">
        <v>3</v>
      </c>
      <c r="AC24" s="262">
        <v>3</v>
      </c>
    </row>
    <row r="25" spans="1:35" ht="30" customHeight="1" thickBot="1" x14ac:dyDescent="0.35">
      <c r="A25" s="246"/>
      <c r="B25" s="250" t="s">
        <v>98</v>
      </c>
      <c r="C25" s="7" t="s">
        <v>99</v>
      </c>
      <c r="D25" s="262">
        <v>1.9310344827586208</v>
      </c>
      <c r="E25" s="262">
        <v>0</v>
      </c>
      <c r="F25" s="262">
        <v>0</v>
      </c>
      <c r="G25" s="262">
        <v>0</v>
      </c>
      <c r="H25" s="262">
        <v>1</v>
      </c>
      <c r="I25" s="262">
        <v>0</v>
      </c>
      <c r="J25" s="262">
        <v>2.4000000000000004</v>
      </c>
      <c r="K25" s="262">
        <v>0</v>
      </c>
      <c r="L25" s="262">
        <v>0.40000000000000036</v>
      </c>
      <c r="M25" s="262">
        <v>1</v>
      </c>
      <c r="N25" s="262">
        <v>2.4000000000000004</v>
      </c>
      <c r="O25" s="262">
        <v>1.4000000000000004</v>
      </c>
      <c r="P25" s="262">
        <v>0</v>
      </c>
      <c r="Q25" s="262">
        <v>0</v>
      </c>
      <c r="R25" s="262">
        <v>1.4000000000000004</v>
      </c>
      <c r="S25" s="262">
        <v>1</v>
      </c>
      <c r="T25" s="262">
        <v>1</v>
      </c>
      <c r="U25" s="262">
        <v>0.40000000000000036</v>
      </c>
      <c r="V25" s="262">
        <v>1.4000000000000004</v>
      </c>
      <c r="W25" s="262">
        <v>1</v>
      </c>
      <c r="X25" s="262">
        <v>0.40000000000000036</v>
      </c>
      <c r="Y25" s="262">
        <v>2.4000000000000004</v>
      </c>
      <c r="Z25" s="262">
        <v>0</v>
      </c>
      <c r="AA25" s="262">
        <v>2</v>
      </c>
      <c r="AB25" s="262">
        <v>2</v>
      </c>
      <c r="AC25" s="262">
        <v>1</v>
      </c>
    </row>
    <row r="26" spans="1:35" ht="28.95" customHeight="1" x14ac:dyDescent="0.3">
      <c r="A26" s="234" t="s">
        <v>100</v>
      </c>
      <c r="B26" s="135" t="s">
        <v>101</v>
      </c>
      <c r="C26" s="2" t="s">
        <v>102</v>
      </c>
      <c r="D26" s="262">
        <v>2.3103448275862069</v>
      </c>
      <c r="E26" s="262">
        <v>5</v>
      </c>
      <c r="F26" s="262">
        <v>0</v>
      </c>
      <c r="G26" s="262">
        <v>0</v>
      </c>
      <c r="H26" s="262">
        <v>1</v>
      </c>
      <c r="I26" s="262">
        <v>0</v>
      </c>
      <c r="J26" s="262">
        <v>0</v>
      </c>
      <c r="K26" s="262">
        <v>1</v>
      </c>
      <c r="L26" s="262">
        <v>0</v>
      </c>
      <c r="M26" s="262">
        <v>1</v>
      </c>
      <c r="N26" s="262">
        <v>0</v>
      </c>
      <c r="O26" s="262">
        <v>0</v>
      </c>
      <c r="P26" s="262">
        <v>0</v>
      </c>
      <c r="Q26" s="262">
        <v>0</v>
      </c>
      <c r="R26" s="262">
        <v>0</v>
      </c>
      <c r="S26" s="262">
        <v>1</v>
      </c>
      <c r="T26" s="262">
        <v>0</v>
      </c>
      <c r="U26" s="262">
        <v>0</v>
      </c>
      <c r="V26" s="262">
        <v>0</v>
      </c>
      <c r="W26" s="262">
        <v>0</v>
      </c>
      <c r="X26" s="262">
        <v>0</v>
      </c>
      <c r="Y26" s="262">
        <v>0</v>
      </c>
      <c r="Z26" s="262">
        <v>0</v>
      </c>
      <c r="AA26" s="262">
        <v>0</v>
      </c>
      <c r="AB26" s="262">
        <v>0</v>
      </c>
      <c r="AC26" s="262">
        <v>0</v>
      </c>
    </row>
    <row r="27" spans="1:35" ht="28.2" customHeight="1" x14ac:dyDescent="0.3">
      <c r="A27" s="238"/>
      <c r="B27" s="136" t="s">
        <v>103</v>
      </c>
      <c r="C27" s="3" t="s">
        <v>104</v>
      </c>
      <c r="D27" s="262">
        <v>2.0344827586206895</v>
      </c>
      <c r="E27" s="262">
        <v>4</v>
      </c>
      <c r="F27" s="262">
        <v>0</v>
      </c>
      <c r="G27" s="262">
        <v>1</v>
      </c>
      <c r="H27" s="262">
        <v>0</v>
      </c>
      <c r="I27" s="262">
        <v>0</v>
      </c>
      <c r="J27" s="262">
        <v>0</v>
      </c>
      <c r="K27" s="262">
        <v>0</v>
      </c>
      <c r="L27" s="262">
        <v>0.40000000000000036</v>
      </c>
      <c r="M27" s="262">
        <v>0</v>
      </c>
      <c r="N27" s="262">
        <v>1</v>
      </c>
      <c r="O27" s="262">
        <v>1</v>
      </c>
      <c r="P27" s="262">
        <v>0.40000000000000036</v>
      </c>
      <c r="Q27" s="262">
        <v>0</v>
      </c>
      <c r="R27" s="262">
        <v>1</v>
      </c>
      <c r="S27" s="262">
        <v>1.4000000000000004</v>
      </c>
      <c r="T27" s="262">
        <v>0</v>
      </c>
      <c r="U27" s="262">
        <v>1</v>
      </c>
      <c r="V27" s="262">
        <v>1.4000000000000004</v>
      </c>
      <c r="W27" s="262">
        <v>0.40000000000000036</v>
      </c>
      <c r="X27" s="262">
        <v>0</v>
      </c>
      <c r="Y27" s="262">
        <v>1</v>
      </c>
      <c r="Z27" s="262">
        <v>1</v>
      </c>
      <c r="AA27" s="262">
        <v>1</v>
      </c>
      <c r="AB27" s="262">
        <v>0</v>
      </c>
      <c r="AC27" s="262">
        <v>1</v>
      </c>
    </row>
    <row r="28" spans="1:35" ht="30" customHeight="1" thickBot="1" x14ac:dyDescent="0.35">
      <c r="A28" s="240"/>
      <c r="B28" s="9" t="s">
        <v>105</v>
      </c>
      <c r="C28" s="5" t="s">
        <v>106</v>
      </c>
      <c r="D28" s="262">
        <v>1.8275862068965518</v>
      </c>
      <c r="E28" s="262">
        <v>4</v>
      </c>
      <c r="F28" s="262">
        <v>0</v>
      </c>
      <c r="G28" s="262">
        <v>0</v>
      </c>
      <c r="H28" s="262">
        <v>0</v>
      </c>
      <c r="I28" s="262">
        <v>0</v>
      </c>
      <c r="J28" s="262">
        <v>0</v>
      </c>
      <c r="K28" s="262">
        <v>0</v>
      </c>
      <c r="L28" s="262">
        <v>0</v>
      </c>
      <c r="M28" s="262">
        <v>0</v>
      </c>
      <c r="N28" s="262">
        <v>0.40000000000000036</v>
      </c>
      <c r="O28" s="262">
        <v>0</v>
      </c>
      <c r="P28" s="262">
        <v>0</v>
      </c>
      <c r="Q28" s="262">
        <v>0</v>
      </c>
      <c r="R28" s="262">
        <v>0</v>
      </c>
      <c r="S28" s="262">
        <v>1</v>
      </c>
      <c r="T28" s="262">
        <v>0</v>
      </c>
      <c r="U28" s="262">
        <v>1</v>
      </c>
      <c r="V28" s="262">
        <v>1</v>
      </c>
      <c r="W28" s="262">
        <v>0</v>
      </c>
      <c r="X28" s="262">
        <v>0</v>
      </c>
      <c r="Y28" s="262">
        <v>0</v>
      </c>
      <c r="Z28" s="262">
        <v>0.40000000000000036</v>
      </c>
      <c r="AA28" s="262">
        <v>1</v>
      </c>
      <c r="AB28" s="262">
        <v>0</v>
      </c>
      <c r="AC28" s="262">
        <v>0.40000000000000036</v>
      </c>
    </row>
    <row r="29" spans="1:35" ht="30" customHeight="1" x14ac:dyDescent="0.3">
      <c r="A29" s="243" t="s">
        <v>107</v>
      </c>
      <c r="B29" s="249" t="s">
        <v>108</v>
      </c>
      <c r="C29" s="10" t="s">
        <v>109</v>
      </c>
      <c r="D29" s="262">
        <v>2.1724137931034484</v>
      </c>
      <c r="E29" s="262">
        <v>0</v>
      </c>
      <c r="F29" s="262">
        <v>0</v>
      </c>
      <c r="G29" s="262">
        <v>0</v>
      </c>
      <c r="H29" s="262">
        <v>0</v>
      </c>
      <c r="I29" s="262">
        <v>0</v>
      </c>
      <c r="J29" s="262">
        <v>0</v>
      </c>
      <c r="K29" s="262">
        <v>0</v>
      </c>
      <c r="L29" s="262">
        <v>0</v>
      </c>
      <c r="M29" s="262">
        <v>0</v>
      </c>
      <c r="N29" s="262">
        <v>0</v>
      </c>
      <c r="O29" s="262">
        <v>0</v>
      </c>
      <c r="P29" s="262">
        <v>0</v>
      </c>
      <c r="Q29" s="262">
        <v>0</v>
      </c>
      <c r="R29" s="262">
        <v>0</v>
      </c>
      <c r="S29" s="262">
        <v>0</v>
      </c>
      <c r="T29" s="262">
        <v>0</v>
      </c>
      <c r="U29" s="262">
        <v>0</v>
      </c>
      <c r="V29" s="262">
        <v>0</v>
      </c>
      <c r="W29" s="262">
        <v>0</v>
      </c>
      <c r="X29" s="262">
        <v>0</v>
      </c>
      <c r="Y29" s="262">
        <v>0.40000000000000036</v>
      </c>
      <c r="Z29" s="262">
        <v>0</v>
      </c>
      <c r="AA29" s="262">
        <v>1</v>
      </c>
      <c r="AB29" s="262">
        <v>1</v>
      </c>
      <c r="AC29" s="262">
        <v>0</v>
      </c>
    </row>
    <row r="30" spans="1:35" ht="29.4" customHeight="1" x14ac:dyDescent="0.3">
      <c r="A30" s="238"/>
      <c r="B30" s="136" t="s">
        <v>110</v>
      </c>
      <c r="C30" s="3" t="s">
        <v>111</v>
      </c>
      <c r="D30" s="262">
        <v>2.0689655172413794</v>
      </c>
      <c r="E30" s="262">
        <v>0</v>
      </c>
      <c r="F30" s="262">
        <v>0</v>
      </c>
      <c r="G30" s="262">
        <v>0</v>
      </c>
      <c r="H30" s="262">
        <v>0</v>
      </c>
      <c r="I30" s="262">
        <v>0</v>
      </c>
      <c r="J30" s="262">
        <v>0</v>
      </c>
      <c r="K30" s="262">
        <v>0</v>
      </c>
      <c r="L30" s="262">
        <v>0</v>
      </c>
      <c r="M30" s="262">
        <v>0</v>
      </c>
      <c r="N30" s="262">
        <v>1</v>
      </c>
      <c r="O30" s="262">
        <v>1</v>
      </c>
      <c r="P30" s="262">
        <v>0</v>
      </c>
      <c r="Q30" s="262">
        <v>0</v>
      </c>
      <c r="R30" s="262">
        <v>1</v>
      </c>
      <c r="S30" s="262">
        <v>1</v>
      </c>
      <c r="T30" s="262">
        <v>0.40000000000000036</v>
      </c>
      <c r="U30" s="262">
        <v>1</v>
      </c>
      <c r="V30" s="262">
        <v>1</v>
      </c>
      <c r="W30" s="262">
        <v>0</v>
      </c>
      <c r="X30" s="262">
        <v>0</v>
      </c>
      <c r="Y30" s="262">
        <v>1.4000000000000004</v>
      </c>
      <c r="Z30" s="262">
        <v>0</v>
      </c>
      <c r="AA30" s="262">
        <v>1</v>
      </c>
      <c r="AB30" s="262">
        <v>1</v>
      </c>
      <c r="AC30" s="262">
        <v>1</v>
      </c>
    </row>
    <row r="31" spans="1:35" ht="28.95" customHeight="1" x14ac:dyDescent="0.3">
      <c r="A31" s="238"/>
      <c r="B31" s="136" t="s">
        <v>112</v>
      </c>
      <c r="C31" s="3" t="s">
        <v>113</v>
      </c>
      <c r="D31" s="262">
        <v>1.9310344827586208</v>
      </c>
      <c r="E31" s="262">
        <v>0</v>
      </c>
      <c r="F31" s="262">
        <v>0</v>
      </c>
      <c r="G31" s="262">
        <v>0</v>
      </c>
      <c r="H31" s="262">
        <v>0</v>
      </c>
      <c r="I31" s="262">
        <v>0</v>
      </c>
      <c r="J31" s="262">
        <v>0</v>
      </c>
      <c r="K31" s="262">
        <v>0</v>
      </c>
      <c r="L31" s="262">
        <v>0</v>
      </c>
      <c r="M31" s="262">
        <v>0</v>
      </c>
      <c r="N31" s="262">
        <v>0</v>
      </c>
      <c r="O31" s="262">
        <v>0</v>
      </c>
      <c r="P31" s="262">
        <v>0</v>
      </c>
      <c r="Q31" s="262">
        <v>0</v>
      </c>
      <c r="R31" s="262">
        <v>0</v>
      </c>
      <c r="S31" s="262">
        <v>0</v>
      </c>
      <c r="T31" s="262">
        <v>0</v>
      </c>
      <c r="U31" s="262">
        <v>0</v>
      </c>
      <c r="V31" s="262">
        <v>0</v>
      </c>
      <c r="W31" s="262">
        <v>0</v>
      </c>
      <c r="X31" s="262">
        <v>0</v>
      </c>
      <c r="Y31" s="262">
        <v>0</v>
      </c>
      <c r="Z31" s="262">
        <v>0</v>
      </c>
      <c r="AA31" s="262">
        <v>0</v>
      </c>
      <c r="AB31" s="262">
        <v>0</v>
      </c>
      <c r="AC31" s="262">
        <v>0</v>
      </c>
    </row>
    <row r="32" spans="1:35" ht="28.95" customHeight="1" x14ac:dyDescent="0.3">
      <c r="A32" s="238"/>
      <c r="B32" s="136" t="s">
        <v>114</v>
      </c>
      <c r="C32" s="3" t="s">
        <v>115</v>
      </c>
      <c r="D32" s="262">
        <v>1.6896551724137931</v>
      </c>
      <c r="E32" s="262">
        <v>0</v>
      </c>
      <c r="F32" s="262">
        <v>0</v>
      </c>
      <c r="G32" s="262">
        <v>0</v>
      </c>
      <c r="H32" s="262">
        <v>0</v>
      </c>
      <c r="I32" s="262">
        <v>0</v>
      </c>
      <c r="J32" s="262">
        <v>0</v>
      </c>
      <c r="K32" s="262">
        <v>0</v>
      </c>
      <c r="L32" s="262">
        <v>0</v>
      </c>
      <c r="M32" s="262">
        <v>0</v>
      </c>
      <c r="N32" s="262">
        <v>0</v>
      </c>
      <c r="O32" s="262">
        <v>0</v>
      </c>
      <c r="P32" s="262">
        <v>0</v>
      </c>
      <c r="Q32" s="262">
        <v>0</v>
      </c>
      <c r="R32" s="262">
        <v>0</v>
      </c>
      <c r="S32" s="262">
        <v>0</v>
      </c>
      <c r="T32" s="262">
        <v>0</v>
      </c>
      <c r="U32" s="262">
        <v>0</v>
      </c>
      <c r="V32" s="262">
        <v>0</v>
      </c>
      <c r="W32" s="262">
        <v>0</v>
      </c>
      <c r="X32" s="262">
        <v>0</v>
      </c>
      <c r="Y32" s="262">
        <v>0</v>
      </c>
      <c r="Z32" s="262">
        <v>0</v>
      </c>
      <c r="AA32" s="262">
        <v>0</v>
      </c>
      <c r="AB32" s="262">
        <v>0</v>
      </c>
      <c r="AC32" s="262">
        <v>0</v>
      </c>
    </row>
    <row r="33" spans="1:29" ht="28.95" customHeight="1" x14ac:dyDescent="0.3">
      <c r="A33" s="238"/>
      <c r="B33" s="136" t="s">
        <v>116</v>
      </c>
      <c r="C33" s="3" t="s">
        <v>117</v>
      </c>
      <c r="D33" s="262">
        <v>1.8275862068965518</v>
      </c>
      <c r="E33" s="262">
        <v>0</v>
      </c>
      <c r="F33" s="262">
        <v>0</v>
      </c>
      <c r="G33" s="262">
        <v>0</v>
      </c>
      <c r="H33" s="262">
        <v>0</v>
      </c>
      <c r="I33" s="262">
        <v>0</v>
      </c>
      <c r="J33" s="262">
        <v>0</v>
      </c>
      <c r="K33" s="262">
        <v>0</v>
      </c>
      <c r="L33" s="262">
        <v>0</v>
      </c>
      <c r="M33" s="262">
        <v>0</v>
      </c>
      <c r="N33" s="262">
        <v>0</v>
      </c>
      <c r="O33" s="262">
        <v>0</v>
      </c>
      <c r="P33" s="262">
        <v>0</v>
      </c>
      <c r="Q33" s="262">
        <v>0</v>
      </c>
      <c r="R33" s="262">
        <v>1.4000000000000004</v>
      </c>
      <c r="S33" s="262">
        <v>0</v>
      </c>
      <c r="T33" s="262">
        <v>0</v>
      </c>
      <c r="U33" s="262">
        <v>0</v>
      </c>
      <c r="V33" s="262">
        <v>0</v>
      </c>
      <c r="W33" s="262">
        <v>0</v>
      </c>
      <c r="X33" s="262">
        <v>0</v>
      </c>
      <c r="Y33" s="262">
        <v>0</v>
      </c>
      <c r="Z33" s="262">
        <v>0</v>
      </c>
      <c r="AA33" s="262">
        <v>0</v>
      </c>
      <c r="AB33" s="262">
        <v>0</v>
      </c>
      <c r="AC33" s="262">
        <v>0</v>
      </c>
    </row>
    <row r="34" spans="1:29" ht="30" customHeight="1" x14ac:dyDescent="0.3">
      <c r="A34" s="238"/>
      <c r="B34" s="136" t="s">
        <v>118</v>
      </c>
      <c r="C34" s="3" t="s">
        <v>119</v>
      </c>
      <c r="D34" s="262">
        <v>1.6551724137931034</v>
      </c>
      <c r="E34" s="262">
        <v>0</v>
      </c>
      <c r="F34" s="262">
        <v>0</v>
      </c>
      <c r="G34" s="262">
        <v>0</v>
      </c>
      <c r="H34" s="262">
        <v>0</v>
      </c>
      <c r="I34" s="262">
        <v>0</v>
      </c>
      <c r="J34" s="262">
        <v>0</v>
      </c>
      <c r="K34" s="262">
        <v>0</v>
      </c>
      <c r="L34" s="262">
        <v>0</v>
      </c>
      <c r="M34" s="262">
        <v>0</v>
      </c>
      <c r="N34" s="262">
        <v>0</v>
      </c>
      <c r="O34" s="262">
        <v>0</v>
      </c>
      <c r="P34" s="262">
        <v>0</v>
      </c>
      <c r="Q34" s="262">
        <v>0</v>
      </c>
      <c r="R34" s="262">
        <v>0</v>
      </c>
      <c r="S34" s="262">
        <v>0</v>
      </c>
      <c r="T34" s="262">
        <v>0</v>
      </c>
      <c r="U34" s="262">
        <v>0</v>
      </c>
      <c r="V34" s="262">
        <v>0</v>
      </c>
      <c r="W34" s="262">
        <v>0</v>
      </c>
      <c r="X34" s="262">
        <v>0</v>
      </c>
      <c r="Y34" s="262">
        <v>0</v>
      </c>
      <c r="Z34" s="262">
        <v>0.40000000000000036</v>
      </c>
      <c r="AA34" s="262">
        <v>0</v>
      </c>
      <c r="AB34" s="262">
        <v>0</v>
      </c>
      <c r="AC34" s="262">
        <v>0</v>
      </c>
    </row>
    <row r="35" spans="1:29" ht="41.4" x14ac:dyDescent="0.3">
      <c r="A35" s="238"/>
      <c r="B35" s="251" t="s">
        <v>120</v>
      </c>
      <c r="C35" s="11" t="s">
        <v>121</v>
      </c>
      <c r="D35" s="262">
        <v>1.9310344827586208</v>
      </c>
      <c r="E35" s="262">
        <v>0</v>
      </c>
      <c r="F35" s="262">
        <v>0</v>
      </c>
      <c r="G35" s="262">
        <v>0</v>
      </c>
      <c r="H35" s="262">
        <v>0</v>
      </c>
      <c r="I35" s="262">
        <v>0</v>
      </c>
      <c r="J35" s="262">
        <v>0</v>
      </c>
      <c r="K35" s="262">
        <v>0</v>
      </c>
      <c r="L35" s="262">
        <v>0</v>
      </c>
      <c r="M35" s="262">
        <v>0</v>
      </c>
      <c r="N35" s="262">
        <v>0</v>
      </c>
      <c r="O35" s="262">
        <v>0</v>
      </c>
      <c r="P35" s="262">
        <v>0</v>
      </c>
      <c r="Q35" s="262">
        <v>0</v>
      </c>
      <c r="R35" s="262">
        <v>0</v>
      </c>
      <c r="S35" s="262">
        <v>0</v>
      </c>
      <c r="T35" s="262">
        <v>0</v>
      </c>
      <c r="U35" s="262">
        <v>0</v>
      </c>
      <c r="V35" s="262">
        <v>0</v>
      </c>
      <c r="W35" s="262">
        <v>0</v>
      </c>
      <c r="X35" s="262">
        <v>0</v>
      </c>
      <c r="Y35" s="262">
        <v>0</v>
      </c>
      <c r="Z35" s="262">
        <v>0</v>
      </c>
      <c r="AA35" s="262">
        <v>0</v>
      </c>
      <c r="AB35" s="262">
        <v>0</v>
      </c>
      <c r="AC35" s="262">
        <v>0</v>
      </c>
    </row>
    <row r="36" spans="1:29" ht="29.4" customHeight="1" x14ac:dyDescent="0.3">
      <c r="A36" s="246"/>
      <c r="B36" s="250" t="s">
        <v>122</v>
      </c>
      <c r="C36" s="12" t="s">
        <v>123</v>
      </c>
      <c r="D36" s="262">
        <v>2.0689655172413794</v>
      </c>
      <c r="E36" s="262">
        <v>0</v>
      </c>
      <c r="F36" s="262">
        <v>0</v>
      </c>
      <c r="G36" s="262">
        <v>0</v>
      </c>
      <c r="H36" s="262">
        <v>0</v>
      </c>
      <c r="I36" s="262">
        <v>0</v>
      </c>
      <c r="J36" s="262">
        <v>0</v>
      </c>
      <c r="K36" s="262">
        <v>0</v>
      </c>
      <c r="L36" s="262">
        <v>0</v>
      </c>
      <c r="M36" s="262">
        <v>0</v>
      </c>
      <c r="N36" s="262">
        <v>0</v>
      </c>
      <c r="O36" s="262">
        <v>0</v>
      </c>
      <c r="P36" s="262">
        <v>0</v>
      </c>
      <c r="Q36" s="262">
        <v>0</v>
      </c>
      <c r="R36" s="262">
        <v>0</v>
      </c>
      <c r="S36" s="262">
        <v>0</v>
      </c>
      <c r="T36" s="262">
        <v>0</v>
      </c>
      <c r="U36" s="262">
        <v>0</v>
      </c>
      <c r="V36" s="262">
        <v>0</v>
      </c>
      <c r="W36" s="262">
        <v>0</v>
      </c>
      <c r="X36" s="262">
        <v>0</v>
      </c>
      <c r="Y36" s="262">
        <v>0</v>
      </c>
      <c r="Z36" s="262">
        <v>0</v>
      </c>
      <c r="AA36" s="262">
        <v>0</v>
      </c>
      <c r="AB36" s="262">
        <v>0</v>
      </c>
      <c r="AC36" s="262">
        <v>0</v>
      </c>
    </row>
    <row r="38" spans="1:29" ht="21" x14ac:dyDescent="0.35">
      <c r="B38" s="252"/>
      <c r="C38" s="253"/>
      <c r="D38" s="253"/>
    </row>
    <row r="41" spans="1:29" x14ac:dyDescent="0.3">
      <c r="O41" s="237">
        <f>MAX(E5:AC36)</f>
        <v>5</v>
      </c>
    </row>
    <row r="42" spans="1:29" x14ac:dyDescent="0.3">
      <c r="O42" s="237">
        <f>MIN(E5:AC36)</f>
        <v>0</v>
      </c>
    </row>
    <row r="43" spans="1:29" ht="57.6" x14ac:dyDescent="0.3">
      <c r="E43" s="254" t="s">
        <v>10</v>
      </c>
    </row>
    <row r="44" spans="1:29" x14ac:dyDescent="0.3">
      <c r="E44" s="221" t="s">
        <v>38</v>
      </c>
    </row>
    <row r="45" spans="1:29" ht="29.4" thickBot="1" x14ac:dyDescent="0.35">
      <c r="D45" s="255" t="s">
        <v>53</v>
      </c>
      <c r="E45" s="256">
        <v>1.7586206896551724</v>
      </c>
    </row>
    <row r="46" spans="1:29" ht="29.4" thickBot="1" x14ac:dyDescent="0.35">
      <c r="B46" s="257" t="s">
        <v>96</v>
      </c>
      <c r="C46" s="258" t="s">
        <v>97</v>
      </c>
      <c r="D46" s="259">
        <v>2.1379310344827585</v>
      </c>
      <c r="E46" s="260">
        <v>4.1379310344827589</v>
      </c>
    </row>
    <row r="47" spans="1:29" ht="28.95" customHeight="1" thickBot="1" x14ac:dyDescent="0.35">
      <c r="B47" s="257" t="s">
        <v>98</v>
      </c>
      <c r="C47" s="261" t="s">
        <v>99</v>
      </c>
      <c r="D47" s="259">
        <v>1.9310344827586208</v>
      </c>
      <c r="E47" s="260">
        <v>3.4137931034482758</v>
      </c>
    </row>
  </sheetData>
  <mergeCells count="11">
    <mergeCell ref="A10:A15"/>
    <mergeCell ref="A16:A19"/>
    <mergeCell ref="A20:A25"/>
    <mergeCell ref="A26:A28"/>
    <mergeCell ref="A29:A36"/>
    <mergeCell ref="A1:D3"/>
    <mergeCell ref="E2:M2"/>
    <mergeCell ref="N2:Y2"/>
    <mergeCell ref="Z2:AC2"/>
    <mergeCell ref="AF4:AG4"/>
    <mergeCell ref="A5:A9"/>
  </mergeCells>
  <conditionalFormatting sqref="C5:C20 C22:C28 C30:C34">
    <cfRule type="cellIs" dxfId="115" priority="33" operator="equal">
      <formula>"H03/H05/H06/H07"</formula>
    </cfRule>
    <cfRule type="cellIs" dxfId="112" priority="34" operator="equal">
      <formula>"H16"</formula>
    </cfRule>
    <cfRule type="cellIs" dxfId="111" priority="35" operator="equal">
      <formula>"H11"</formula>
    </cfRule>
    <cfRule type="cellIs" dxfId="110" priority="36" operator="equal">
      <formula>"H28"</formula>
    </cfRule>
    <cfRule type="cellIs" dxfId="109" priority="37" operator="equal">
      <formula>"H12"</formula>
    </cfRule>
    <cfRule type="cellIs" dxfId="108" priority="38" operator="equal">
      <formula>"H36"</formula>
    </cfRule>
    <cfRule type="cellIs" dxfId="113" priority="39" operator="equal">
      <formula>"H15"</formula>
    </cfRule>
    <cfRule type="cellIs" dxfId="107" priority="40" operator="equal">
      <formula>"H04"</formula>
    </cfRule>
    <cfRule type="cellIs" dxfId="106" priority="41" operator="equal">
      <formula>"H17b"</formula>
    </cfRule>
    <cfRule type="cellIs" dxfId="105" priority="42" operator="equal">
      <formula>"H23"</formula>
    </cfRule>
    <cfRule type="cellIs" dxfId="104" priority="43" operator="equal">
      <formula>"H18/H19"</formula>
    </cfRule>
    <cfRule type="cellIs" dxfId="103" priority="44" operator="equal">
      <formula>"H01"</formula>
    </cfRule>
    <cfRule type="cellIs" dxfId="102" priority="45" operator="equal">
      <formula>"H41"</formula>
    </cfRule>
    <cfRule type="cellIs" dxfId="101" priority="46" operator="equal">
      <formula>"H25"</formula>
    </cfRule>
    <cfRule type="cellIs" dxfId="100" priority="47" operator="equal">
      <formula>"H38"</formula>
    </cfRule>
    <cfRule type="cellIs" dxfId="99" priority="48" operator="equal">
      <formula>"H17a"</formula>
    </cfRule>
    <cfRule type="cellIs" dxfId="98" priority="49" operator="equal">
      <formula>"H21"</formula>
    </cfRule>
    <cfRule type="cellIs" dxfId="97" priority="50" operator="equal">
      <formula>"H20"</formula>
    </cfRule>
    <cfRule type="cellIs" dxfId="96" priority="51" operator="equal">
      <formula>"H31"</formula>
    </cfRule>
    <cfRule type="cellIs" dxfId="95" priority="52" operator="equal">
      <formula>"H31"</formula>
    </cfRule>
    <cfRule type="cellIs" dxfId="94" priority="53" operator="equal">
      <formula>"H42"</formula>
    </cfRule>
    <cfRule type="cellIs" dxfId="93" priority="54" operator="equal">
      <formula>"H03/H06/H07"</formula>
    </cfRule>
    <cfRule type="cellIs" dxfId="92" priority="55" operator="equal">
      <formula>"H32"</formula>
    </cfRule>
    <cfRule type="cellIs" dxfId="114" priority="56" operator="equal">
      <formula>"H27"</formula>
    </cfRule>
    <cfRule type="cellIs" dxfId="91" priority="57" operator="equal">
      <formula>"H22"</formula>
    </cfRule>
    <cfRule type="cellIs" dxfId="90" priority="58" operator="equal">
      <formula>"H25"</formula>
    </cfRule>
    <cfRule type="cellIs" dxfId="89" priority="59" operator="equal">
      <formula>"H29"</formula>
    </cfRule>
    <cfRule type="cellIs" dxfId="88" priority="60" operator="equal">
      <formula>"H10/H18/H21"</formula>
    </cfRule>
    <cfRule type="cellIs" dxfId="87" priority="61" operator="equal">
      <formula>"H33"</formula>
    </cfRule>
  </conditionalFormatting>
  <conditionalFormatting sqref="C26">
    <cfRule type="colorScale" priority="62">
      <colorScale>
        <cfvo type="min"/>
        <cfvo type="percentile" val="50"/>
        <cfvo type="max"/>
        <color rgb="FFF8696B"/>
        <color rgb="FFFFEB84"/>
        <color rgb="FF63BE7B"/>
      </colorScale>
    </cfRule>
  </conditionalFormatting>
  <conditionalFormatting sqref="C30:C33 C5:C20 C22:C28">
    <cfRule type="colorScale" priority="63">
      <colorScale>
        <cfvo type="min"/>
        <cfvo type="percentile" val="50"/>
        <cfvo type="max"/>
        <color rgb="FF63BE7B"/>
        <color rgb="FFFFEB84"/>
        <color rgb="FFF8696B"/>
      </colorScale>
    </cfRule>
  </conditionalFormatting>
  <conditionalFormatting sqref="C46:C47">
    <cfRule type="cellIs" dxfId="85" priority="1" operator="equal">
      <formula>"H03/H05/H06/H07"</formula>
    </cfRule>
    <cfRule type="cellIs" dxfId="84" priority="2" operator="equal">
      <formula>"H16"</formula>
    </cfRule>
    <cfRule type="cellIs" dxfId="83" priority="3" operator="equal">
      <formula>"H11"</formula>
    </cfRule>
    <cfRule type="cellIs" dxfId="82" priority="4" operator="equal">
      <formula>"H28"</formula>
    </cfRule>
    <cfRule type="cellIs" dxfId="81" priority="5" operator="equal">
      <formula>"H12"</formula>
    </cfRule>
    <cfRule type="cellIs" dxfId="80" priority="6" operator="equal">
      <formula>"H36"</formula>
    </cfRule>
    <cfRule type="cellIs" dxfId="79" priority="7" operator="equal">
      <formula>"H15"</formula>
    </cfRule>
    <cfRule type="cellIs" dxfId="86" priority="8" operator="equal">
      <formula>"H04"</formula>
    </cfRule>
    <cfRule type="cellIs" dxfId="78" priority="9" operator="equal">
      <formula>"H17b"</formula>
    </cfRule>
    <cfRule type="cellIs" dxfId="77" priority="10" operator="equal">
      <formula>"H23"</formula>
    </cfRule>
    <cfRule type="cellIs" dxfId="76" priority="11" operator="equal">
      <formula>"H18/H19"</formula>
    </cfRule>
    <cfRule type="cellIs" dxfId="75" priority="12" operator="equal">
      <formula>"H01"</formula>
    </cfRule>
    <cfRule type="cellIs" dxfId="74" priority="13" operator="equal">
      <formula>"H41"</formula>
    </cfRule>
    <cfRule type="cellIs" dxfId="73" priority="14" operator="equal">
      <formula>"H25"</formula>
    </cfRule>
    <cfRule type="cellIs" dxfId="72" priority="15" operator="equal">
      <formula>"H38"</formula>
    </cfRule>
    <cfRule type="cellIs" dxfId="71" priority="16" operator="equal">
      <formula>"H17a"</formula>
    </cfRule>
    <cfRule type="cellIs" dxfId="70" priority="17" operator="equal">
      <formula>"H21"</formula>
    </cfRule>
    <cfRule type="cellIs" dxfId="69" priority="18" operator="equal">
      <formula>"H20"</formula>
    </cfRule>
    <cfRule type="cellIs" dxfId="68" priority="19" operator="equal">
      <formula>"H31"</formula>
    </cfRule>
    <cfRule type="cellIs" dxfId="67" priority="20" operator="equal">
      <formula>"H31"</formula>
    </cfRule>
    <cfRule type="cellIs" dxfId="66" priority="21" operator="equal">
      <formula>"H42"</formula>
    </cfRule>
    <cfRule type="cellIs" dxfId="65" priority="22" operator="equal">
      <formula>"H03/H06/H07"</formula>
    </cfRule>
    <cfRule type="cellIs" dxfId="63" priority="23" operator="equal">
      <formula>"H32"</formula>
    </cfRule>
    <cfRule type="cellIs" dxfId="62" priority="24" operator="equal">
      <formula>"H27"</formula>
    </cfRule>
    <cfRule type="cellIs" dxfId="64" priority="25" operator="equal">
      <formula>"H22"</formula>
    </cfRule>
    <cfRule type="cellIs" dxfId="61" priority="26" operator="equal">
      <formula>"H25"</formula>
    </cfRule>
    <cfRule type="cellIs" dxfId="60" priority="27" operator="equal">
      <formula>"H29"</formula>
    </cfRule>
    <cfRule type="cellIs" dxfId="59" priority="28" operator="equal">
      <formula>"H10/H18/H21"</formula>
    </cfRule>
    <cfRule type="cellIs" dxfId="58" priority="29" operator="equal">
      <formula>"H33"</formula>
    </cfRule>
    <cfRule type="colorScale" priority="30">
      <colorScale>
        <cfvo type="min"/>
        <cfvo type="percentile" val="50"/>
        <cfvo type="max"/>
        <color rgb="FF63BE7B"/>
        <color rgb="FFFFEB84"/>
        <color rgb="FFF8696B"/>
      </colorScale>
    </cfRule>
  </conditionalFormatting>
  <conditionalFormatting sqref="D5:D36 E4:AC36">
    <cfRule type="colorScale" priority="32">
      <colorScale>
        <cfvo type="min"/>
        <cfvo type="percentile" val="50"/>
        <cfvo type="max"/>
        <color theme="7" tint="0.79998168889431442"/>
        <color theme="0"/>
        <color rgb="FFFF9999"/>
      </colorScale>
    </cfRule>
  </conditionalFormatting>
  <conditionalFormatting sqref="E4:AC4 D5:D36">
    <cfRule type="colorScale" priority="31">
      <colorScale>
        <cfvo type="min"/>
        <cfvo type="max"/>
        <color rgb="FFFBFFD5"/>
        <color rgb="FFF4C968"/>
      </colorScale>
    </cfRule>
  </conditionalFormatting>
  <pageMargins left="1.4960629921259843" right="2.0866141732283467" top="0.74803149606299213" bottom="2.3228346456692917" header="0.31496062992125984" footer="1.6929133858267718"/>
  <pageSetup paperSize="8" fitToWidth="0"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CF457-342A-4AF0-8F33-4511ED7311B2}">
  <dimension ref="A1:AI47"/>
  <sheetViews>
    <sheetView showGridLines="0" zoomScale="55" zoomScaleNormal="55" workbookViewId="0">
      <selection activeCell="V17" sqref="V17"/>
    </sheetView>
  </sheetViews>
  <sheetFormatPr baseColWidth="10" defaultColWidth="11.44140625" defaultRowHeight="14.4" x14ac:dyDescent="0.3"/>
  <cols>
    <col min="1" max="1" width="11.44140625" customWidth="1"/>
    <col min="2" max="2" width="26.33203125" customWidth="1"/>
    <col min="3" max="3" width="10.33203125" customWidth="1"/>
    <col min="4" max="4" width="15.5546875" customWidth="1"/>
    <col min="5" max="29" width="8.5546875" customWidth="1"/>
    <col min="32" max="32" width="25.109375" customWidth="1"/>
  </cols>
  <sheetData>
    <row r="1" spans="1:35" ht="166.2" customHeight="1" x14ac:dyDescent="0.3">
      <c r="A1" s="208" t="s">
        <v>2169</v>
      </c>
      <c r="B1" s="208"/>
      <c r="C1" s="208"/>
      <c r="D1" s="208"/>
      <c r="E1" s="209" t="s">
        <v>0</v>
      </c>
      <c r="F1" s="210" t="s">
        <v>1</v>
      </c>
      <c r="G1" s="210" t="s">
        <v>2</v>
      </c>
      <c r="H1" s="210" t="s">
        <v>3</v>
      </c>
      <c r="I1" s="210" t="s">
        <v>4</v>
      </c>
      <c r="J1" s="210" t="s">
        <v>5</v>
      </c>
      <c r="K1" s="210" t="s">
        <v>6</v>
      </c>
      <c r="L1" s="210" t="s">
        <v>7</v>
      </c>
      <c r="M1" s="211" t="s">
        <v>8</v>
      </c>
      <c r="N1" s="209" t="s">
        <v>9</v>
      </c>
      <c r="O1" s="210" t="s">
        <v>10</v>
      </c>
      <c r="P1" s="210" t="s">
        <v>11</v>
      </c>
      <c r="Q1" s="210" t="s">
        <v>12</v>
      </c>
      <c r="R1" s="210" t="s">
        <v>13</v>
      </c>
      <c r="S1" s="210" t="s">
        <v>14</v>
      </c>
      <c r="T1" s="210" t="s">
        <v>15</v>
      </c>
      <c r="U1" s="210" t="s">
        <v>16</v>
      </c>
      <c r="V1" s="210" t="s">
        <v>17</v>
      </c>
      <c r="W1" s="210" t="s">
        <v>18</v>
      </c>
      <c r="X1" s="210" t="s">
        <v>19</v>
      </c>
      <c r="Y1" s="211" t="s">
        <v>20</v>
      </c>
      <c r="Z1" s="209" t="s">
        <v>21</v>
      </c>
      <c r="AA1" s="210" t="s">
        <v>22</v>
      </c>
      <c r="AB1" s="210" t="s">
        <v>23</v>
      </c>
      <c r="AC1" s="212" t="s">
        <v>24</v>
      </c>
    </row>
    <row r="2" spans="1:35" ht="19.95" customHeight="1" x14ac:dyDescent="0.3">
      <c r="A2" s="208"/>
      <c r="B2" s="208"/>
      <c r="C2" s="208"/>
      <c r="D2" s="208"/>
      <c r="E2" s="213" t="s">
        <v>25</v>
      </c>
      <c r="F2" s="214"/>
      <c r="G2" s="214"/>
      <c r="H2" s="214"/>
      <c r="I2" s="214"/>
      <c r="J2" s="214"/>
      <c r="K2" s="214"/>
      <c r="L2" s="214"/>
      <c r="M2" s="215"/>
      <c r="N2" s="213" t="s">
        <v>26</v>
      </c>
      <c r="O2" s="214"/>
      <c r="P2" s="214"/>
      <c r="Q2" s="214"/>
      <c r="R2" s="214"/>
      <c r="S2" s="214"/>
      <c r="T2" s="214"/>
      <c r="U2" s="214"/>
      <c r="V2" s="214"/>
      <c r="W2" s="214"/>
      <c r="X2" s="214"/>
      <c r="Y2" s="215"/>
      <c r="Z2" s="213" t="s">
        <v>27</v>
      </c>
      <c r="AA2" s="214"/>
      <c r="AB2" s="214"/>
      <c r="AC2" s="215"/>
    </row>
    <row r="3" spans="1:35" ht="16.2" customHeight="1" thickBot="1" x14ac:dyDescent="0.35">
      <c r="A3" s="216"/>
      <c r="B3" s="216"/>
      <c r="C3" s="216"/>
      <c r="D3" s="216"/>
      <c r="E3" s="217" t="s">
        <v>28</v>
      </c>
      <c r="F3" s="218" t="s">
        <v>29</v>
      </c>
      <c r="G3" s="218" t="s">
        <v>30</v>
      </c>
      <c r="H3" s="218" t="s">
        <v>31</v>
      </c>
      <c r="I3" s="218" t="s">
        <v>32</v>
      </c>
      <c r="J3" s="218" t="s">
        <v>33</v>
      </c>
      <c r="K3" s="218" t="s">
        <v>34</v>
      </c>
      <c r="L3" s="218" t="s">
        <v>35</v>
      </c>
      <c r="M3" s="219" t="s">
        <v>36</v>
      </c>
      <c r="N3" s="220" t="s">
        <v>37</v>
      </c>
      <c r="O3" s="221" t="s">
        <v>38</v>
      </c>
      <c r="P3" s="221" t="s">
        <v>39</v>
      </c>
      <c r="Q3" s="221" t="s">
        <v>40</v>
      </c>
      <c r="R3" s="221" t="s">
        <v>41</v>
      </c>
      <c r="S3" s="221" t="s">
        <v>42</v>
      </c>
      <c r="T3" s="221" t="s">
        <v>43</v>
      </c>
      <c r="U3" s="221" t="s">
        <v>44</v>
      </c>
      <c r="V3" s="221" t="s">
        <v>45</v>
      </c>
      <c r="W3" s="221" t="s">
        <v>46</v>
      </c>
      <c r="X3" s="221" t="s">
        <v>47</v>
      </c>
      <c r="Y3" s="222" t="s">
        <v>48</v>
      </c>
      <c r="Z3" s="223" t="s">
        <v>49</v>
      </c>
      <c r="AA3" s="224" t="s">
        <v>50</v>
      </c>
      <c r="AB3" s="224" t="s">
        <v>51</v>
      </c>
      <c r="AC3" s="225" t="s">
        <v>52</v>
      </c>
    </row>
    <row r="4" spans="1:35" ht="31.8" thickBot="1" x14ac:dyDescent="0.35">
      <c r="A4" s="226" t="s">
        <v>2162</v>
      </c>
      <c r="B4" s="227" t="s">
        <v>2163</v>
      </c>
      <c r="C4" s="1" t="s">
        <v>2164</v>
      </c>
      <c r="D4" s="228" t="s">
        <v>53</v>
      </c>
      <c r="E4" s="229">
        <v>2.2068965517241379</v>
      </c>
      <c r="F4" s="230">
        <v>2.1379310344827585</v>
      </c>
      <c r="G4" s="230">
        <v>1.896551724137931</v>
      </c>
      <c r="H4" s="230">
        <v>2.1379310344827585</v>
      </c>
      <c r="I4" s="230">
        <v>1.9310344827586208</v>
      </c>
      <c r="J4" s="230">
        <v>1.896551724137931</v>
      </c>
      <c r="K4" s="230">
        <v>1.896551724137931</v>
      </c>
      <c r="L4" s="230">
        <v>1.7586206896551724</v>
      </c>
      <c r="M4" s="231">
        <v>2</v>
      </c>
      <c r="N4" s="229">
        <v>2.0689655172413794</v>
      </c>
      <c r="O4" s="230">
        <v>1.7586206896551724</v>
      </c>
      <c r="P4" s="230">
        <v>1.3448275862068966</v>
      </c>
      <c r="Q4" s="230">
        <v>1.3793103448275863</v>
      </c>
      <c r="R4" s="230">
        <v>2.4137931034482758</v>
      </c>
      <c r="S4" s="230">
        <v>2.3448275862068964</v>
      </c>
      <c r="T4" s="230">
        <v>2.1724137931034484</v>
      </c>
      <c r="U4" s="230">
        <v>2.0689655172413794</v>
      </c>
      <c r="V4" s="230">
        <v>2.2413793103448274</v>
      </c>
      <c r="W4" s="230">
        <v>1.9655172413793103</v>
      </c>
      <c r="X4" s="230">
        <v>2.2413793103448274</v>
      </c>
      <c r="Y4" s="231">
        <v>2</v>
      </c>
      <c r="Z4" s="229">
        <v>1.9655172413793103</v>
      </c>
      <c r="AA4" s="230">
        <v>2.0689655172413794</v>
      </c>
      <c r="AB4" s="230">
        <v>2.1724137931034484</v>
      </c>
      <c r="AC4" s="232">
        <v>2.103448275862069</v>
      </c>
      <c r="AF4" s="233" t="s">
        <v>2165</v>
      </c>
      <c r="AG4" s="233"/>
    </row>
    <row r="5" spans="1:35" ht="28.2" customHeight="1" thickBot="1" x14ac:dyDescent="0.35">
      <c r="A5" s="234" t="s">
        <v>54</v>
      </c>
      <c r="B5" s="135" t="s">
        <v>55</v>
      </c>
      <c r="C5" s="2" t="s">
        <v>56</v>
      </c>
      <c r="D5" s="235">
        <v>2.1724137931034484</v>
      </c>
      <c r="E5" s="236">
        <v>1</v>
      </c>
      <c r="F5" s="236">
        <v>3.1999999999999993</v>
      </c>
      <c r="G5" s="236">
        <v>1.1999999999999993</v>
      </c>
      <c r="H5" s="236">
        <v>4</v>
      </c>
      <c r="I5" s="236">
        <v>5</v>
      </c>
      <c r="J5" s="236">
        <v>1</v>
      </c>
      <c r="K5" s="236">
        <v>3.1999999999999993</v>
      </c>
      <c r="L5" s="236">
        <v>4</v>
      </c>
      <c r="M5" s="236">
        <v>1</v>
      </c>
      <c r="N5" s="236">
        <v>4</v>
      </c>
      <c r="O5" s="236">
        <v>4.1999999999999993</v>
      </c>
      <c r="P5" s="236">
        <v>3</v>
      </c>
      <c r="Q5" s="236">
        <v>2</v>
      </c>
      <c r="R5" s="236">
        <v>5</v>
      </c>
      <c r="S5" s="236">
        <v>3</v>
      </c>
      <c r="T5" s="236">
        <v>5</v>
      </c>
      <c r="U5" s="236">
        <v>3</v>
      </c>
      <c r="V5" s="236">
        <v>3</v>
      </c>
      <c r="W5" s="236">
        <v>1.1999999999999993</v>
      </c>
      <c r="X5" s="236">
        <v>5</v>
      </c>
      <c r="Y5" s="236">
        <v>5</v>
      </c>
      <c r="Z5" s="236">
        <v>5</v>
      </c>
      <c r="AA5" s="236">
        <v>5</v>
      </c>
      <c r="AB5" s="236">
        <v>5</v>
      </c>
      <c r="AC5" s="236">
        <v>5</v>
      </c>
      <c r="AF5" t="s">
        <v>54</v>
      </c>
      <c r="AG5" s="237">
        <f>AVERAGE(E5:AC9)</f>
        <v>3.4823999999999979</v>
      </c>
    </row>
    <row r="6" spans="1:35" ht="29.4" customHeight="1" thickBot="1" x14ac:dyDescent="0.35">
      <c r="A6" s="238"/>
      <c r="B6" s="136" t="s">
        <v>57</v>
      </c>
      <c r="C6" s="3" t="s">
        <v>58</v>
      </c>
      <c r="D6" s="239">
        <v>2.103448275862069</v>
      </c>
      <c r="E6" s="236">
        <v>1</v>
      </c>
      <c r="F6" s="236">
        <v>3</v>
      </c>
      <c r="G6" s="236">
        <v>3</v>
      </c>
      <c r="H6" s="236">
        <v>3.1999999999999993</v>
      </c>
      <c r="I6" s="236">
        <v>4</v>
      </c>
      <c r="J6" s="236">
        <v>2.1999999999999993</v>
      </c>
      <c r="K6" s="236">
        <v>3</v>
      </c>
      <c r="L6" s="236">
        <v>5</v>
      </c>
      <c r="M6" s="236">
        <v>2.1999999999999993</v>
      </c>
      <c r="N6" s="236">
        <v>4.1999999999999993</v>
      </c>
      <c r="O6" s="236">
        <v>4</v>
      </c>
      <c r="P6" s="236">
        <v>3</v>
      </c>
      <c r="Q6" s="236">
        <v>3</v>
      </c>
      <c r="R6" s="236">
        <v>5</v>
      </c>
      <c r="S6" s="236">
        <v>5</v>
      </c>
      <c r="T6" s="236">
        <v>5</v>
      </c>
      <c r="U6" s="236">
        <v>4</v>
      </c>
      <c r="V6" s="236">
        <v>4.1999999999999993</v>
      </c>
      <c r="W6" s="236">
        <v>2.1999999999999993</v>
      </c>
      <c r="X6" s="236">
        <v>5</v>
      </c>
      <c r="Y6" s="236">
        <v>4.1999999999999993</v>
      </c>
      <c r="Z6" s="236">
        <v>4.1999999999999993</v>
      </c>
      <c r="AA6" s="236">
        <v>5</v>
      </c>
      <c r="AB6" s="236">
        <v>5</v>
      </c>
      <c r="AC6" s="236">
        <v>5</v>
      </c>
      <c r="AF6" t="s">
        <v>2166</v>
      </c>
      <c r="AG6" s="237">
        <f>AVERAGE(E10:AC15)</f>
        <v>2.8906666666666645</v>
      </c>
    </row>
    <row r="7" spans="1:35" ht="28.95" customHeight="1" thickBot="1" x14ac:dyDescent="0.35">
      <c r="A7" s="238"/>
      <c r="B7" s="136" t="s">
        <v>59</v>
      </c>
      <c r="C7" s="3" t="s">
        <v>60</v>
      </c>
      <c r="D7" s="239">
        <v>1.7241379310344827</v>
      </c>
      <c r="E7" s="236">
        <v>2</v>
      </c>
      <c r="F7" s="236">
        <v>3.1999999999999993</v>
      </c>
      <c r="G7" s="236">
        <v>4</v>
      </c>
      <c r="H7" s="236">
        <v>4</v>
      </c>
      <c r="I7" s="236">
        <v>2.1999999999999993</v>
      </c>
      <c r="J7" s="236">
        <v>2</v>
      </c>
      <c r="K7" s="236">
        <v>3</v>
      </c>
      <c r="L7" s="236">
        <v>4.3000000000000007</v>
      </c>
      <c r="M7" s="236">
        <v>1.1999999999999993</v>
      </c>
      <c r="N7" s="236">
        <v>4</v>
      </c>
      <c r="O7" s="236">
        <v>4</v>
      </c>
      <c r="P7" s="236">
        <v>3</v>
      </c>
      <c r="Q7" s="236">
        <v>2.1999999999999993</v>
      </c>
      <c r="R7" s="236">
        <v>5</v>
      </c>
      <c r="S7" s="236">
        <v>4.1999999999999993</v>
      </c>
      <c r="T7" s="236">
        <v>5</v>
      </c>
      <c r="U7" s="236">
        <v>4</v>
      </c>
      <c r="V7" s="236">
        <v>4.1999999999999993</v>
      </c>
      <c r="W7" s="236">
        <v>4</v>
      </c>
      <c r="X7" s="236">
        <v>4</v>
      </c>
      <c r="Y7" s="236">
        <v>4</v>
      </c>
      <c r="Z7" s="236">
        <v>5</v>
      </c>
      <c r="AA7" s="236">
        <v>5</v>
      </c>
      <c r="AB7" s="236">
        <v>5</v>
      </c>
      <c r="AC7" s="236">
        <v>5</v>
      </c>
      <c r="AF7" t="s">
        <v>78</v>
      </c>
      <c r="AG7" s="237">
        <f>AVERAGE(E16:AC19)</f>
        <v>3.7599999999999989</v>
      </c>
    </row>
    <row r="8" spans="1:35" ht="28.95" customHeight="1" thickBot="1" x14ac:dyDescent="0.35">
      <c r="A8" s="238"/>
      <c r="B8" s="4" t="s">
        <v>61</v>
      </c>
      <c r="C8" s="3" t="s">
        <v>62</v>
      </c>
      <c r="D8" s="239">
        <v>2.0344827586206895</v>
      </c>
      <c r="E8" s="236">
        <v>0</v>
      </c>
      <c r="F8" s="236">
        <v>2.1999999999999993</v>
      </c>
      <c r="G8" s="236">
        <v>1</v>
      </c>
      <c r="H8" s="236">
        <v>5</v>
      </c>
      <c r="I8" s="236">
        <v>5</v>
      </c>
      <c r="J8" s="236">
        <v>1.1999999999999993</v>
      </c>
      <c r="K8" s="236">
        <v>2</v>
      </c>
      <c r="L8" s="236">
        <v>3.1999999999999993</v>
      </c>
      <c r="M8" s="236">
        <v>1</v>
      </c>
      <c r="N8" s="236">
        <v>3</v>
      </c>
      <c r="O8" s="236">
        <v>3</v>
      </c>
      <c r="P8" s="236">
        <v>2.1999999999999993</v>
      </c>
      <c r="Q8" s="236">
        <v>2</v>
      </c>
      <c r="R8" s="236">
        <v>4</v>
      </c>
      <c r="S8" s="236">
        <v>3</v>
      </c>
      <c r="T8" s="236">
        <v>3</v>
      </c>
      <c r="U8" s="236">
        <v>1.1999999999999993</v>
      </c>
      <c r="V8" s="236">
        <v>1</v>
      </c>
      <c r="W8" s="236">
        <v>1.1999999999999993</v>
      </c>
      <c r="X8" s="236">
        <v>3</v>
      </c>
      <c r="Y8" s="236">
        <v>4.1999999999999993</v>
      </c>
      <c r="Z8" s="236">
        <v>4.1999999999999993</v>
      </c>
      <c r="AA8" s="236">
        <v>3.1999999999999993</v>
      </c>
      <c r="AB8" s="236">
        <v>4</v>
      </c>
      <c r="AC8" s="236">
        <v>4</v>
      </c>
      <c r="AF8" t="s">
        <v>87</v>
      </c>
      <c r="AG8" s="237">
        <f>AVERAGE(E20:AC25)</f>
        <v>3.7146666666666661</v>
      </c>
    </row>
    <row r="9" spans="1:35" ht="28.2" customHeight="1" thickBot="1" x14ac:dyDescent="0.35">
      <c r="A9" s="240"/>
      <c r="B9" s="241" t="s">
        <v>63</v>
      </c>
      <c r="C9" s="5" t="s">
        <v>64</v>
      </c>
      <c r="D9" s="242">
        <v>2.2068965517241379</v>
      </c>
      <c r="E9" s="236">
        <v>1</v>
      </c>
      <c r="F9" s="236">
        <v>2.1999999999999993</v>
      </c>
      <c r="G9" s="236">
        <v>2.1999999999999993</v>
      </c>
      <c r="H9" s="236">
        <v>5</v>
      </c>
      <c r="I9" s="236">
        <v>5</v>
      </c>
      <c r="J9" s="236">
        <v>1.1999999999999993</v>
      </c>
      <c r="K9" s="236">
        <v>3</v>
      </c>
      <c r="L9" s="236">
        <v>5</v>
      </c>
      <c r="M9" s="236">
        <v>1.1999999999999993</v>
      </c>
      <c r="N9" s="236">
        <v>4</v>
      </c>
      <c r="O9" s="236">
        <v>4</v>
      </c>
      <c r="P9" s="236">
        <v>3</v>
      </c>
      <c r="Q9" s="236">
        <v>3.1999999999999993</v>
      </c>
      <c r="R9" s="236">
        <v>5</v>
      </c>
      <c r="S9" s="236">
        <v>4</v>
      </c>
      <c r="T9" s="236">
        <v>5</v>
      </c>
      <c r="U9" s="236">
        <v>3.1999999999999993</v>
      </c>
      <c r="V9" s="236">
        <v>3</v>
      </c>
      <c r="W9" s="236">
        <v>3.1999999999999993</v>
      </c>
      <c r="X9" s="236">
        <v>5</v>
      </c>
      <c r="Y9" s="236">
        <v>5</v>
      </c>
      <c r="Z9" s="236">
        <v>5</v>
      </c>
      <c r="AA9" s="236">
        <v>5</v>
      </c>
      <c r="AB9" s="236">
        <v>5</v>
      </c>
      <c r="AC9" s="236">
        <v>5</v>
      </c>
      <c r="AF9" t="s">
        <v>100</v>
      </c>
      <c r="AG9" s="237">
        <f>AVERAGE(E26:AC28)</f>
        <v>2.7199999999999993</v>
      </c>
    </row>
    <row r="10" spans="1:35" ht="29.4" customHeight="1" thickBot="1" x14ac:dyDescent="0.35">
      <c r="A10" s="243" t="s">
        <v>65</v>
      </c>
      <c r="B10" s="244" t="s">
        <v>66</v>
      </c>
      <c r="C10" s="6" t="s">
        <v>67</v>
      </c>
      <c r="D10" s="245">
        <v>1.7586206896551724</v>
      </c>
      <c r="E10" s="236">
        <v>1</v>
      </c>
      <c r="F10" s="236">
        <v>4</v>
      </c>
      <c r="G10" s="236">
        <v>3</v>
      </c>
      <c r="H10" s="236">
        <v>5</v>
      </c>
      <c r="I10" s="236">
        <v>2</v>
      </c>
      <c r="J10" s="236">
        <v>2.1999999999999993</v>
      </c>
      <c r="K10" s="236">
        <v>3.1999999999999993</v>
      </c>
      <c r="L10" s="236">
        <v>5</v>
      </c>
      <c r="M10" s="236">
        <v>2</v>
      </c>
      <c r="N10" s="236">
        <v>5</v>
      </c>
      <c r="O10" s="236">
        <v>5</v>
      </c>
      <c r="P10" s="236">
        <v>4</v>
      </c>
      <c r="Q10" s="236">
        <v>2</v>
      </c>
      <c r="R10" s="236">
        <v>5</v>
      </c>
      <c r="S10" s="236">
        <v>1</v>
      </c>
      <c r="T10" s="236">
        <v>4</v>
      </c>
      <c r="U10" s="236">
        <v>1</v>
      </c>
      <c r="V10" s="236">
        <v>1.3999999999999986</v>
      </c>
      <c r="W10" s="236">
        <v>1</v>
      </c>
      <c r="X10" s="236">
        <v>3.1999999999999993</v>
      </c>
      <c r="Y10" s="236">
        <v>5</v>
      </c>
      <c r="Z10" s="236">
        <v>5</v>
      </c>
      <c r="AA10" s="236">
        <v>5</v>
      </c>
      <c r="AB10" s="236">
        <v>5</v>
      </c>
      <c r="AC10" s="236">
        <v>5</v>
      </c>
      <c r="AF10" t="s">
        <v>107</v>
      </c>
      <c r="AG10" s="237">
        <f>AVERAGE(E29:AC36)</f>
        <v>1.7029999999999978</v>
      </c>
    </row>
    <row r="11" spans="1:35" ht="29.4" customHeight="1" thickBot="1" x14ac:dyDescent="0.35">
      <c r="A11" s="238"/>
      <c r="B11" s="4" t="s">
        <v>68</v>
      </c>
      <c r="C11" s="3" t="s">
        <v>69</v>
      </c>
      <c r="D11" s="239">
        <v>1.4827586206896552</v>
      </c>
      <c r="E11" s="236">
        <v>1</v>
      </c>
      <c r="F11" s="236">
        <v>2</v>
      </c>
      <c r="G11" s="236">
        <v>3</v>
      </c>
      <c r="H11" s="236">
        <v>5</v>
      </c>
      <c r="I11" s="236">
        <v>2</v>
      </c>
      <c r="J11" s="236">
        <v>1</v>
      </c>
      <c r="K11" s="236">
        <v>2</v>
      </c>
      <c r="L11" s="236">
        <v>5</v>
      </c>
      <c r="M11" s="236">
        <v>1</v>
      </c>
      <c r="N11" s="236">
        <v>3</v>
      </c>
      <c r="O11" s="236">
        <v>3.1999999999999993</v>
      </c>
      <c r="P11" s="236">
        <v>3</v>
      </c>
      <c r="Q11" s="236">
        <v>2</v>
      </c>
      <c r="R11" s="236">
        <v>5</v>
      </c>
      <c r="S11" s="236">
        <v>2</v>
      </c>
      <c r="T11" s="236">
        <v>4</v>
      </c>
      <c r="U11" s="236">
        <v>2.1999999999999993</v>
      </c>
      <c r="V11" s="236">
        <v>3</v>
      </c>
      <c r="W11" s="236">
        <v>3.1999999999999993</v>
      </c>
      <c r="X11" s="236">
        <v>4</v>
      </c>
      <c r="Y11" s="236">
        <v>3.1999999999999993</v>
      </c>
      <c r="Z11" s="236">
        <v>4</v>
      </c>
      <c r="AA11" s="236">
        <v>5</v>
      </c>
      <c r="AB11" s="236">
        <v>4</v>
      </c>
      <c r="AC11" s="236">
        <v>5</v>
      </c>
    </row>
    <row r="12" spans="1:35" ht="28.95" customHeight="1" thickBot="1" x14ac:dyDescent="0.35">
      <c r="A12" s="238"/>
      <c r="B12" s="4" t="s">
        <v>70</v>
      </c>
      <c r="C12" s="3" t="s">
        <v>71</v>
      </c>
      <c r="D12" s="239">
        <v>1.3448275862068966</v>
      </c>
      <c r="E12" s="236">
        <v>1</v>
      </c>
      <c r="F12" s="236">
        <v>2</v>
      </c>
      <c r="G12" s="236">
        <v>2</v>
      </c>
      <c r="H12" s="236">
        <v>4</v>
      </c>
      <c r="I12" s="236">
        <v>2</v>
      </c>
      <c r="J12" s="236">
        <v>1.1999999999999993</v>
      </c>
      <c r="K12" s="236">
        <v>1</v>
      </c>
      <c r="L12" s="236">
        <v>4.1999999999999993</v>
      </c>
      <c r="M12" s="236">
        <v>1</v>
      </c>
      <c r="N12" s="236">
        <v>3</v>
      </c>
      <c r="O12" s="236">
        <v>3.1999999999999993</v>
      </c>
      <c r="P12" s="236">
        <v>3</v>
      </c>
      <c r="Q12" s="236">
        <v>2</v>
      </c>
      <c r="R12" s="236">
        <v>5</v>
      </c>
      <c r="S12" s="236">
        <v>2</v>
      </c>
      <c r="T12" s="236">
        <v>4</v>
      </c>
      <c r="U12" s="236">
        <v>2.1999999999999993</v>
      </c>
      <c r="V12" s="236">
        <v>3.1999999999999993</v>
      </c>
      <c r="W12" s="236">
        <v>4</v>
      </c>
      <c r="X12" s="236">
        <v>4</v>
      </c>
      <c r="Y12" s="236">
        <v>3</v>
      </c>
      <c r="Z12" s="236">
        <v>4</v>
      </c>
      <c r="AA12" s="236">
        <v>4</v>
      </c>
      <c r="AB12" s="236">
        <v>4</v>
      </c>
      <c r="AC12" s="236">
        <v>4.1999999999999993</v>
      </c>
    </row>
    <row r="13" spans="1:35" ht="28.95" customHeight="1" thickBot="1" x14ac:dyDescent="0.35">
      <c r="A13" s="238"/>
      <c r="B13" s="4" t="s">
        <v>72</v>
      </c>
      <c r="C13" s="3" t="s">
        <v>73</v>
      </c>
      <c r="D13" s="239">
        <v>1.6896551724137931</v>
      </c>
      <c r="E13" s="236">
        <v>0</v>
      </c>
      <c r="F13" s="236">
        <v>1</v>
      </c>
      <c r="G13" s="236">
        <v>1</v>
      </c>
      <c r="H13" s="236">
        <v>2</v>
      </c>
      <c r="I13" s="236">
        <v>0.19999999999999929</v>
      </c>
      <c r="J13" s="236">
        <v>3</v>
      </c>
      <c r="K13" s="236">
        <v>1.1999999999999993</v>
      </c>
      <c r="L13" s="236">
        <v>3.1999999999999993</v>
      </c>
      <c r="M13" s="236">
        <v>1</v>
      </c>
      <c r="N13" s="236">
        <v>1</v>
      </c>
      <c r="O13" s="236">
        <v>2.1999999999999993</v>
      </c>
      <c r="P13" s="236">
        <v>2.1999999999999993</v>
      </c>
      <c r="Q13" s="236">
        <v>1.1999999999999993</v>
      </c>
      <c r="R13" s="236">
        <v>4</v>
      </c>
      <c r="S13" s="236">
        <v>1.1999999999999993</v>
      </c>
      <c r="T13" s="236">
        <v>2.1999999999999993</v>
      </c>
      <c r="U13" s="236">
        <v>2</v>
      </c>
      <c r="V13" s="236">
        <v>3.1999999999999993</v>
      </c>
      <c r="W13" s="236">
        <v>4</v>
      </c>
      <c r="X13" s="236">
        <v>3</v>
      </c>
      <c r="Y13" s="236">
        <v>3</v>
      </c>
      <c r="Z13" s="236">
        <v>5</v>
      </c>
      <c r="AA13" s="236">
        <v>5</v>
      </c>
      <c r="AB13" s="236">
        <v>5</v>
      </c>
      <c r="AC13" s="236">
        <v>5</v>
      </c>
      <c r="AF13" t="s">
        <v>2167</v>
      </c>
      <c r="AG13" t="s">
        <v>25</v>
      </c>
      <c r="AH13" t="s">
        <v>26</v>
      </c>
      <c r="AI13" t="s">
        <v>27</v>
      </c>
    </row>
    <row r="14" spans="1:35" ht="28.95" customHeight="1" thickBot="1" x14ac:dyDescent="0.35">
      <c r="A14" s="238"/>
      <c r="B14" s="4" t="s">
        <v>74</v>
      </c>
      <c r="C14" s="3" t="s">
        <v>75</v>
      </c>
      <c r="D14" s="239">
        <v>1.6206896551724137</v>
      </c>
      <c r="E14" s="236">
        <v>0</v>
      </c>
      <c r="F14" s="236">
        <v>0</v>
      </c>
      <c r="G14" s="236">
        <v>1</v>
      </c>
      <c r="H14" s="236">
        <v>2</v>
      </c>
      <c r="I14" s="236">
        <v>0</v>
      </c>
      <c r="J14" s="236">
        <v>2</v>
      </c>
      <c r="K14" s="236">
        <v>1</v>
      </c>
      <c r="L14" s="236">
        <v>3.1999999999999993</v>
      </c>
      <c r="M14" s="236">
        <v>0.19999999999999929</v>
      </c>
      <c r="N14" s="236">
        <v>1</v>
      </c>
      <c r="O14" s="236">
        <v>1.3999999999999986</v>
      </c>
      <c r="P14" s="236">
        <v>2.1999999999999993</v>
      </c>
      <c r="Q14" s="236">
        <v>2</v>
      </c>
      <c r="R14" s="236">
        <v>4</v>
      </c>
      <c r="S14" s="236">
        <v>3</v>
      </c>
      <c r="T14" s="236">
        <v>2.1999999999999993</v>
      </c>
      <c r="U14" s="236">
        <v>1.1999999999999993</v>
      </c>
      <c r="V14" s="236">
        <v>3.1999999999999993</v>
      </c>
      <c r="W14" s="236">
        <v>5</v>
      </c>
      <c r="X14" s="236">
        <v>2.1999999999999993</v>
      </c>
      <c r="Y14" s="236">
        <v>2</v>
      </c>
      <c r="Z14" s="236">
        <v>5</v>
      </c>
      <c r="AA14" s="236">
        <v>5</v>
      </c>
      <c r="AB14" s="236">
        <v>5</v>
      </c>
      <c r="AC14" s="236">
        <v>5</v>
      </c>
      <c r="AF14" t="s">
        <v>54</v>
      </c>
      <c r="AG14" s="237">
        <f>AVERAGE(E5:M9)</f>
        <v>2.7222222222222228</v>
      </c>
      <c r="AH14" s="237">
        <f>AVERAGE(N5:Y9)</f>
        <v>3.6366666666666654</v>
      </c>
      <c r="AI14" s="237">
        <f>AVERAGE(Z5:AC9)</f>
        <v>4.7300000000000004</v>
      </c>
    </row>
    <row r="15" spans="1:35" ht="30" customHeight="1" thickBot="1" x14ac:dyDescent="0.35">
      <c r="A15" s="246"/>
      <c r="B15" s="247" t="s">
        <v>76</v>
      </c>
      <c r="C15" s="7" t="s">
        <v>77</v>
      </c>
      <c r="D15" s="248">
        <v>1.7586206896551724</v>
      </c>
      <c r="E15" s="236">
        <v>0</v>
      </c>
      <c r="F15" s="236">
        <v>1</v>
      </c>
      <c r="G15" s="236">
        <v>3</v>
      </c>
      <c r="H15" s="236">
        <v>2</v>
      </c>
      <c r="I15" s="236">
        <v>2</v>
      </c>
      <c r="J15" s="236">
        <v>2</v>
      </c>
      <c r="K15" s="236">
        <v>1</v>
      </c>
      <c r="L15" s="236">
        <v>4</v>
      </c>
      <c r="M15" s="236">
        <v>1</v>
      </c>
      <c r="N15" s="236">
        <v>2</v>
      </c>
      <c r="O15" s="236">
        <v>3</v>
      </c>
      <c r="P15" s="236">
        <v>2</v>
      </c>
      <c r="Q15" s="236">
        <v>2</v>
      </c>
      <c r="R15" s="236">
        <v>5</v>
      </c>
      <c r="S15" s="236">
        <v>4</v>
      </c>
      <c r="T15" s="236">
        <v>3</v>
      </c>
      <c r="U15" s="236">
        <v>3</v>
      </c>
      <c r="V15" s="236">
        <v>5</v>
      </c>
      <c r="W15" s="236">
        <v>5</v>
      </c>
      <c r="X15" s="236">
        <v>4</v>
      </c>
      <c r="Y15" s="236">
        <v>3</v>
      </c>
      <c r="Z15" s="236">
        <v>5</v>
      </c>
      <c r="AA15" s="236">
        <v>5</v>
      </c>
      <c r="AB15" s="236">
        <v>5</v>
      </c>
      <c r="AC15" s="236">
        <v>5</v>
      </c>
      <c r="AF15" t="s">
        <v>2166</v>
      </c>
      <c r="AG15" s="237">
        <f>AVERAGE(E10:M15)</f>
        <v>1.9592592592592595</v>
      </c>
      <c r="AH15" s="237">
        <f>AVERAGE(N10:Y15)</f>
        <v>2.9666666666666663</v>
      </c>
      <c r="AI15" s="237">
        <f>AVERAGE(Z10:AC15)</f>
        <v>4.7583333333333337</v>
      </c>
    </row>
    <row r="16" spans="1:35" ht="30" customHeight="1" thickBot="1" x14ac:dyDescent="0.35">
      <c r="A16" s="234" t="s">
        <v>78</v>
      </c>
      <c r="B16" s="135" t="s">
        <v>79</v>
      </c>
      <c r="C16" s="2" t="s">
        <v>80</v>
      </c>
      <c r="D16" s="235">
        <v>2.0344827586206895</v>
      </c>
      <c r="E16" s="236">
        <v>1</v>
      </c>
      <c r="F16" s="236">
        <v>4</v>
      </c>
      <c r="G16" s="236">
        <v>4</v>
      </c>
      <c r="H16" s="236">
        <v>3.1999999999999993</v>
      </c>
      <c r="I16" s="236">
        <v>3</v>
      </c>
      <c r="J16" s="236">
        <v>3</v>
      </c>
      <c r="K16" s="236">
        <v>4</v>
      </c>
      <c r="L16" s="236">
        <v>4.1999999999999993</v>
      </c>
      <c r="M16" s="236">
        <v>1.1999999999999993</v>
      </c>
      <c r="N16" s="236">
        <v>3</v>
      </c>
      <c r="O16" s="236">
        <v>3</v>
      </c>
      <c r="P16" s="236">
        <v>3</v>
      </c>
      <c r="Q16" s="236">
        <v>3.1999999999999993</v>
      </c>
      <c r="R16" s="236">
        <v>5</v>
      </c>
      <c r="S16" s="236">
        <v>5</v>
      </c>
      <c r="T16" s="236">
        <v>4</v>
      </c>
      <c r="U16" s="236">
        <v>5</v>
      </c>
      <c r="V16" s="236">
        <v>4</v>
      </c>
      <c r="W16" s="236">
        <v>2</v>
      </c>
      <c r="X16" s="236">
        <v>4</v>
      </c>
      <c r="Y16" s="236">
        <v>3</v>
      </c>
      <c r="Z16" s="236">
        <v>4.1999999999999993</v>
      </c>
      <c r="AA16" s="236">
        <v>5</v>
      </c>
      <c r="AB16" s="236">
        <v>4</v>
      </c>
      <c r="AC16" s="236">
        <v>5</v>
      </c>
      <c r="AF16" t="s">
        <v>78</v>
      </c>
      <c r="AG16" s="237">
        <f>AVERAGE(E16:M19)</f>
        <v>3.3222222222222224</v>
      </c>
      <c r="AH16" s="237">
        <f>AVERAGE(N16:Y19)</f>
        <v>3.8749999999999996</v>
      </c>
      <c r="AI16" s="237">
        <f>AVERAGE(Z16:AC19)</f>
        <v>4.4000000000000004</v>
      </c>
    </row>
    <row r="17" spans="1:35" ht="29.4" customHeight="1" thickBot="1" x14ac:dyDescent="0.35">
      <c r="A17" s="238"/>
      <c r="B17" s="136" t="s">
        <v>81</v>
      </c>
      <c r="C17" s="3" t="s">
        <v>82</v>
      </c>
      <c r="D17" s="239">
        <v>1.9655172413793103</v>
      </c>
      <c r="E17" s="236">
        <v>1</v>
      </c>
      <c r="F17" s="236">
        <v>3</v>
      </c>
      <c r="G17" s="236">
        <v>4</v>
      </c>
      <c r="H17" s="236">
        <v>4</v>
      </c>
      <c r="I17" s="236">
        <v>4</v>
      </c>
      <c r="J17" s="236">
        <v>3</v>
      </c>
      <c r="K17" s="236">
        <v>3</v>
      </c>
      <c r="L17" s="236">
        <v>4.1999999999999993</v>
      </c>
      <c r="M17" s="236">
        <v>2.1999999999999993</v>
      </c>
      <c r="N17" s="236">
        <v>4</v>
      </c>
      <c r="O17" s="236">
        <v>3.1999999999999993</v>
      </c>
      <c r="P17" s="236">
        <v>3</v>
      </c>
      <c r="Q17" s="236">
        <v>3</v>
      </c>
      <c r="R17" s="236">
        <v>5</v>
      </c>
      <c r="S17" s="236">
        <v>5</v>
      </c>
      <c r="T17" s="236">
        <v>5</v>
      </c>
      <c r="U17" s="236">
        <v>4.1999999999999993</v>
      </c>
      <c r="V17" s="236">
        <v>4.1999999999999993</v>
      </c>
      <c r="W17" s="236">
        <v>3</v>
      </c>
      <c r="X17" s="236">
        <v>5</v>
      </c>
      <c r="Y17" s="236">
        <v>4</v>
      </c>
      <c r="Z17" s="236">
        <v>4</v>
      </c>
      <c r="AA17" s="236">
        <v>5</v>
      </c>
      <c r="AB17" s="236">
        <v>4</v>
      </c>
      <c r="AC17" s="236">
        <v>5</v>
      </c>
      <c r="AF17" t="s">
        <v>87</v>
      </c>
      <c r="AG17" s="237">
        <f>AVERAGE(E20:M25)</f>
        <v>2.9888888888888885</v>
      </c>
      <c r="AH17" s="237">
        <f>AVERAGE(N20:Y25)</f>
        <v>4.0694444444444429</v>
      </c>
      <c r="AI17" s="237">
        <f>AVERAGE(Z20:AC25)</f>
        <v>4.2833333333333341</v>
      </c>
    </row>
    <row r="18" spans="1:35" ht="30" customHeight="1" thickBot="1" x14ac:dyDescent="0.35">
      <c r="A18" s="238"/>
      <c r="B18" s="136" t="s">
        <v>83</v>
      </c>
      <c r="C18" s="3" t="s">
        <v>84</v>
      </c>
      <c r="D18" s="239">
        <v>2.2758620689655173</v>
      </c>
      <c r="E18" s="236">
        <v>2</v>
      </c>
      <c r="F18" s="236">
        <v>5</v>
      </c>
      <c r="G18" s="236">
        <v>3.1999999999999993</v>
      </c>
      <c r="H18" s="236">
        <v>3</v>
      </c>
      <c r="I18" s="236">
        <v>4</v>
      </c>
      <c r="J18" s="236">
        <v>3</v>
      </c>
      <c r="K18" s="236">
        <v>5</v>
      </c>
      <c r="L18" s="236">
        <v>5</v>
      </c>
      <c r="M18" s="236">
        <v>2.1999999999999993</v>
      </c>
      <c r="N18" s="236">
        <v>4.1999999999999993</v>
      </c>
      <c r="O18" s="236">
        <v>4</v>
      </c>
      <c r="P18" s="236">
        <v>3</v>
      </c>
      <c r="Q18" s="236">
        <v>3.1999999999999993</v>
      </c>
      <c r="R18" s="236">
        <v>5</v>
      </c>
      <c r="S18" s="236">
        <v>5</v>
      </c>
      <c r="T18" s="236">
        <v>5</v>
      </c>
      <c r="U18" s="236">
        <v>5</v>
      </c>
      <c r="V18" s="236">
        <v>4.1999999999999993</v>
      </c>
      <c r="W18" s="236">
        <v>2</v>
      </c>
      <c r="X18" s="236">
        <v>5</v>
      </c>
      <c r="Y18" s="236">
        <v>4.1999999999999993</v>
      </c>
      <c r="Z18" s="236">
        <v>5</v>
      </c>
      <c r="AA18" s="236">
        <v>5</v>
      </c>
      <c r="AB18" s="236">
        <v>3.1999999999999993</v>
      </c>
      <c r="AC18" s="236">
        <v>5</v>
      </c>
      <c r="AF18" t="s">
        <v>100</v>
      </c>
      <c r="AG18" s="237">
        <f>AVERAGE(E26:M28)</f>
        <v>2.8814814814814818</v>
      </c>
      <c r="AH18" s="237">
        <f>AVERAGE(N26:Y28)</f>
        <v>2.4111111111111114</v>
      </c>
      <c r="AI18" s="237">
        <f>AVERAGE(Z26:AC28)</f>
        <v>3.2833333333333332</v>
      </c>
    </row>
    <row r="19" spans="1:35" ht="28.95" customHeight="1" thickBot="1" x14ac:dyDescent="0.35">
      <c r="A19" s="240"/>
      <c r="B19" s="137" t="s">
        <v>85</v>
      </c>
      <c r="C19" s="5" t="s">
        <v>86</v>
      </c>
      <c r="D19" s="242">
        <v>2.2068965517241379</v>
      </c>
      <c r="E19" s="236">
        <v>2</v>
      </c>
      <c r="F19" s="236">
        <v>5</v>
      </c>
      <c r="G19" s="236">
        <v>3</v>
      </c>
      <c r="H19" s="236">
        <v>3</v>
      </c>
      <c r="I19" s="236">
        <v>3</v>
      </c>
      <c r="J19" s="236">
        <v>3</v>
      </c>
      <c r="K19" s="236">
        <v>5</v>
      </c>
      <c r="L19" s="236">
        <v>5</v>
      </c>
      <c r="M19" s="236">
        <v>2.1999999999999993</v>
      </c>
      <c r="N19" s="236">
        <v>3.1999999999999993</v>
      </c>
      <c r="O19" s="236">
        <v>3</v>
      </c>
      <c r="P19" s="236">
        <v>3</v>
      </c>
      <c r="Q19" s="236">
        <v>3.1999999999999993</v>
      </c>
      <c r="R19" s="236">
        <v>4</v>
      </c>
      <c r="S19" s="236">
        <v>5</v>
      </c>
      <c r="T19" s="236">
        <v>4</v>
      </c>
      <c r="U19" s="236">
        <v>5</v>
      </c>
      <c r="V19" s="236">
        <v>4</v>
      </c>
      <c r="W19" s="236">
        <v>2</v>
      </c>
      <c r="X19" s="236">
        <v>4</v>
      </c>
      <c r="Y19" s="236">
        <v>3</v>
      </c>
      <c r="Z19" s="236">
        <v>4</v>
      </c>
      <c r="AA19" s="236">
        <v>4</v>
      </c>
      <c r="AB19" s="236">
        <v>3</v>
      </c>
      <c r="AC19" s="236">
        <v>5</v>
      </c>
      <c r="AF19" t="s">
        <v>107</v>
      </c>
      <c r="AG19" s="237">
        <f>AVERAGE(E29:M36)</f>
        <v>1.1083333333333336</v>
      </c>
      <c r="AH19" s="237">
        <f>AVERAGE(N29:Y36)</f>
        <v>1.7791666666666661</v>
      </c>
      <c r="AI19" s="237">
        <f>AVERAGE(Z29:AC36)</f>
        <v>2.8125000000000009</v>
      </c>
    </row>
    <row r="20" spans="1:35" ht="30" customHeight="1" thickBot="1" x14ac:dyDescent="0.35">
      <c r="A20" s="243" t="s">
        <v>87</v>
      </c>
      <c r="B20" s="249" t="s">
        <v>88</v>
      </c>
      <c r="C20" s="6" t="s">
        <v>89</v>
      </c>
      <c r="D20" s="245">
        <v>1.896551724137931</v>
      </c>
      <c r="E20" s="236">
        <v>1</v>
      </c>
      <c r="F20" s="236">
        <v>1</v>
      </c>
      <c r="G20" s="236">
        <v>3</v>
      </c>
      <c r="H20" s="236">
        <v>4</v>
      </c>
      <c r="I20" s="236">
        <v>2</v>
      </c>
      <c r="J20" s="236">
        <v>3</v>
      </c>
      <c r="K20" s="236">
        <v>2</v>
      </c>
      <c r="L20" s="236">
        <v>4</v>
      </c>
      <c r="M20" s="236">
        <v>3</v>
      </c>
      <c r="N20" s="236">
        <v>4</v>
      </c>
      <c r="O20" s="236">
        <v>4</v>
      </c>
      <c r="P20" s="236">
        <v>3</v>
      </c>
      <c r="Q20" s="236">
        <v>3</v>
      </c>
      <c r="R20" s="236">
        <v>5</v>
      </c>
      <c r="S20" s="236">
        <v>4</v>
      </c>
      <c r="T20" s="236">
        <v>4</v>
      </c>
      <c r="U20" s="236">
        <v>4</v>
      </c>
      <c r="V20" s="236">
        <v>4</v>
      </c>
      <c r="W20" s="236">
        <v>5</v>
      </c>
      <c r="X20" s="236">
        <v>4</v>
      </c>
      <c r="Y20" s="236">
        <v>4</v>
      </c>
      <c r="Z20" s="236">
        <v>4.1999999999999993</v>
      </c>
      <c r="AA20" s="236">
        <v>5</v>
      </c>
      <c r="AB20" s="236">
        <v>5</v>
      </c>
      <c r="AC20" s="236">
        <v>5</v>
      </c>
    </row>
    <row r="21" spans="1:35" ht="28.2" customHeight="1" thickBot="1" x14ac:dyDescent="0.35">
      <c r="A21" s="238"/>
      <c r="B21" s="136" t="s">
        <v>90</v>
      </c>
      <c r="C21" s="8" t="s">
        <v>91</v>
      </c>
      <c r="D21" s="239">
        <v>1.8275862068965518</v>
      </c>
      <c r="E21" s="236">
        <v>1</v>
      </c>
      <c r="F21" s="236">
        <v>2.1999999999999993</v>
      </c>
      <c r="G21" s="236">
        <v>3</v>
      </c>
      <c r="H21" s="236">
        <v>4</v>
      </c>
      <c r="I21" s="236">
        <v>3</v>
      </c>
      <c r="J21" s="236">
        <v>3.1999999999999993</v>
      </c>
      <c r="K21" s="236">
        <v>2</v>
      </c>
      <c r="L21" s="236">
        <v>4</v>
      </c>
      <c r="M21" s="236">
        <v>3</v>
      </c>
      <c r="N21" s="236">
        <v>4</v>
      </c>
      <c r="O21" s="236">
        <v>4</v>
      </c>
      <c r="P21" s="236">
        <v>3.1999999999999993</v>
      </c>
      <c r="Q21" s="236">
        <v>3</v>
      </c>
      <c r="R21" s="236">
        <v>4</v>
      </c>
      <c r="S21" s="236">
        <v>4.1999999999999993</v>
      </c>
      <c r="T21" s="236">
        <v>4</v>
      </c>
      <c r="U21" s="236">
        <v>4</v>
      </c>
      <c r="V21" s="236">
        <v>4</v>
      </c>
      <c r="W21" s="236">
        <v>4</v>
      </c>
      <c r="X21" s="236">
        <v>3</v>
      </c>
      <c r="Y21" s="236">
        <v>3.1999999999999993</v>
      </c>
      <c r="Z21" s="236">
        <v>4</v>
      </c>
      <c r="AA21" s="236">
        <v>5</v>
      </c>
      <c r="AB21" s="236">
        <v>4</v>
      </c>
      <c r="AC21" s="236">
        <v>4.1999999999999993</v>
      </c>
    </row>
    <row r="22" spans="1:35" ht="28.95" customHeight="1" thickBot="1" x14ac:dyDescent="0.35">
      <c r="A22" s="238"/>
      <c r="B22" s="136" t="s">
        <v>92</v>
      </c>
      <c r="C22" s="3" t="s">
        <v>93</v>
      </c>
      <c r="D22" s="239">
        <v>2.0344827586206895</v>
      </c>
      <c r="E22" s="236">
        <v>1</v>
      </c>
      <c r="F22" s="236">
        <v>1.1999999999999993</v>
      </c>
      <c r="G22" s="236">
        <v>4</v>
      </c>
      <c r="H22" s="236">
        <v>4</v>
      </c>
      <c r="I22" s="236">
        <v>4</v>
      </c>
      <c r="J22" s="236">
        <v>4</v>
      </c>
      <c r="K22" s="236">
        <v>2.1999999999999993</v>
      </c>
      <c r="L22" s="236">
        <v>5</v>
      </c>
      <c r="M22" s="236">
        <v>4</v>
      </c>
      <c r="N22" s="236">
        <v>5</v>
      </c>
      <c r="O22" s="236">
        <v>5</v>
      </c>
      <c r="P22" s="236">
        <v>3.1999999999999993</v>
      </c>
      <c r="Q22" s="236">
        <v>4</v>
      </c>
      <c r="R22" s="236">
        <v>5</v>
      </c>
      <c r="S22" s="236">
        <v>4</v>
      </c>
      <c r="T22" s="236">
        <v>5</v>
      </c>
      <c r="U22" s="236">
        <v>5</v>
      </c>
      <c r="V22" s="236">
        <v>5</v>
      </c>
      <c r="W22" s="236">
        <v>4.1999999999999993</v>
      </c>
      <c r="X22" s="236">
        <v>5</v>
      </c>
      <c r="Y22" s="236">
        <v>5</v>
      </c>
      <c r="Z22" s="236">
        <v>5</v>
      </c>
      <c r="AA22" s="236">
        <v>5</v>
      </c>
      <c r="AB22" s="236">
        <v>4.1999999999999993</v>
      </c>
      <c r="AC22" s="236">
        <v>5</v>
      </c>
    </row>
    <row r="23" spans="1:35" ht="30" customHeight="1" thickBot="1" x14ac:dyDescent="0.35">
      <c r="A23" s="238"/>
      <c r="B23" s="138" t="s">
        <v>94</v>
      </c>
      <c r="C23" s="3" t="s">
        <v>95</v>
      </c>
      <c r="D23" s="239">
        <v>1.9655172413793103</v>
      </c>
      <c r="E23" s="236">
        <v>1</v>
      </c>
      <c r="F23" s="236">
        <v>1</v>
      </c>
      <c r="G23" s="236">
        <v>3</v>
      </c>
      <c r="H23" s="236">
        <v>3</v>
      </c>
      <c r="I23" s="236">
        <v>2.1999999999999993</v>
      </c>
      <c r="J23" s="236">
        <v>5</v>
      </c>
      <c r="K23" s="236">
        <v>2</v>
      </c>
      <c r="L23" s="236">
        <v>3</v>
      </c>
      <c r="M23" s="236">
        <v>5</v>
      </c>
      <c r="N23" s="236">
        <v>4</v>
      </c>
      <c r="O23" s="236">
        <v>4</v>
      </c>
      <c r="P23" s="236">
        <v>2.1999999999999993</v>
      </c>
      <c r="Q23" s="236">
        <v>2.1999999999999993</v>
      </c>
      <c r="R23" s="236">
        <v>4</v>
      </c>
      <c r="S23" s="236">
        <v>3</v>
      </c>
      <c r="T23" s="236">
        <v>4</v>
      </c>
      <c r="U23" s="236">
        <v>4</v>
      </c>
      <c r="V23" s="236">
        <v>4.1999999999999993</v>
      </c>
      <c r="W23" s="236">
        <v>4</v>
      </c>
      <c r="X23" s="236">
        <v>4</v>
      </c>
      <c r="Y23" s="236">
        <v>4</v>
      </c>
      <c r="Z23" s="236">
        <v>3</v>
      </c>
      <c r="AA23" s="236">
        <v>3</v>
      </c>
      <c r="AB23" s="236">
        <v>3</v>
      </c>
      <c r="AC23" s="236">
        <v>3</v>
      </c>
    </row>
    <row r="24" spans="1:35" ht="28.2" customHeight="1" thickBot="1" x14ac:dyDescent="0.35">
      <c r="A24" s="238"/>
      <c r="B24" s="136" t="s">
        <v>96</v>
      </c>
      <c r="C24" s="3" t="s">
        <v>97</v>
      </c>
      <c r="D24" s="239">
        <v>2.1379310344827585</v>
      </c>
      <c r="E24" s="236">
        <v>1</v>
      </c>
      <c r="F24" s="236">
        <v>1</v>
      </c>
      <c r="G24" s="236">
        <v>5</v>
      </c>
      <c r="H24" s="236">
        <v>5</v>
      </c>
      <c r="I24" s="236">
        <v>3</v>
      </c>
      <c r="J24" s="236">
        <v>5</v>
      </c>
      <c r="K24" s="236">
        <v>2</v>
      </c>
      <c r="L24" s="236">
        <v>5</v>
      </c>
      <c r="M24" s="236">
        <v>5</v>
      </c>
      <c r="N24" s="236">
        <v>5</v>
      </c>
      <c r="O24" s="236">
        <v>5</v>
      </c>
      <c r="P24" s="236">
        <v>4</v>
      </c>
      <c r="Q24" s="236">
        <v>4</v>
      </c>
      <c r="R24" s="236">
        <v>5</v>
      </c>
      <c r="S24" s="236">
        <v>4.1999999999999993</v>
      </c>
      <c r="T24" s="236">
        <v>4.1999999999999993</v>
      </c>
      <c r="U24" s="236">
        <v>5</v>
      </c>
      <c r="V24" s="236">
        <v>5</v>
      </c>
      <c r="W24" s="236">
        <v>5</v>
      </c>
      <c r="X24" s="236">
        <v>4.1999999999999993</v>
      </c>
      <c r="Y24" s="236">
        <v>5</v>
      </c>
      <c r="Z24" s="236">
        <v>5</v>
      </c>
      <c r="AA24" s="236">
        <v>5</v>
      </c>
      <c r="AB24" s="236">
        <v>5</v>
      </c>
      <c r="AC24" s="236">
        <v>5</v>
      </c>
    </row>
    <row r="25" spans="1:35" ht="30" customHeight="1" thickBot="1" x14ac:dyDescent="0.35">
      <c r="A25" s="246"/>
      <c r="B25" s="250" t="s">
        <v>98</v>
      </c>
      <c r="C25" s="7" t="s">
        <v>99</v>
      </c>
      <c r="D25" s="248">
        <v>1.9310344827586208</v>
      </c>
      <c r="E25" s="236">
        <v>1</v>
      </c>
      <c r="F25" s="236">
        <v>1</v>
      </c>
      <c r="G25" s="236">
        <v>3.1999999999999993</v>
      </c>
      <c r="H25" s="236">
        <v>4</v>
      </c>
      <c r="I25" s="236">
        <v>2.1999999999999993</v>
      </c>
      <c r="J25" s="236">
        <v>5</v>
      </c>
      <c r="K25" s="236">
        <v>2</v>
      </c>
      <c r="L25" s="236">
        <v>3</v>
      </c>
      <c r="M25" s="236">
        <v>5</v>
      </c>
      <c r="N25" s="236">
        <v>5</v>
      </c>
      <c r="O25" s="236">
        <v>4.1999999999999993</v>
      </c>
      <c r="P25" s="236">
        <v>2.1999999999999993</v>
      </c>
      <c r="Q25" s="236">
        <v>3</v>
      </c>
      <c r="R25" s="236">
        <v>4</v>
      </c>
      <c r="S25" s="236">
        <v>3</v>
      </c>
      <c r="T25" s="236">
        <v>4</v>
      </c>
      <c r="U25" s="236">
        <v>4</v>
      </c>
      <c r="V25" s="236">
        <v>4.1999999999999993</v>
      </c>
      <c r="W25" s="236">
        <v>4</v>
      </c>
      <c r="X25" s="236">
        <v>3.1999999999999993</v>
      </c>
      <c r="Y25" s="236">
        <v>5</v>
      </c>
      <c r="Z25" s="236">
        <v>4</v>
      </c>
      <c r="AA25" s="236">
        <v>3.1999999999999993</v>
      </c>
      <c r="AB25" s="236">
        <v>4</v>
      </c>
      <c r="AC25" s="236">
        <v>4</v>
      </c>
    </row>
    <row r="26" spans="1:35" ht="28.95" customHeight="1" thickBot="1" x14ac:dyDescent="0.35">
      <c r="A26" s="234" t="s">
        <v>100</v>
      </c>
      <c r="B26" s="135" t="s">
        <v>101</v>
      </c>
      <c r="C26" s="2" t="s">
        <v>102</v>
      </c>
      <c r="D26" s="235">
        <v>2.3103448275862069</v>
      </c>
      <c r="E26" s="236">
        <v>5</v>
      </c>
      <c r="F26" s="236">
        <v>3</v>
      </c>
      <c r="G26" s="236">
        <v>1</v>
      </c>
      <c r="H26" s="236">
        <v>4</v>
      </c>
      <c r="I26" s="236">
        <v>2</v>
      </c>
      <c r="J26" s="236">
        <v>4</v>
      </c>
      <c r="K26" s="236">
        <v>5</v>
      </c>
      <c r="L26" s="236">
        <v>3</v>
      </c>
      <c r="M26" s="236">
        <v>4</v>
      </c>
      <c r="N26" s="236">
        <v>3</v>
      </c>
      <c r="O26" s="236">
        <v>2</v>
      </c>
      <c r="P26" s="236">
        <v>2</v>
      </c>
      <c r="Q26" s="236">
        <v>2</v>
      </c>
      <c r="R26" s="236">
        <v>2</v>
      </c>
      <c r="S26" s="236">
        <v>3</v>
      </c>
      <c r="T26" s="236">
        <v>1</v>
      </c>
      <c r="U26" s="236">
        <v>2</v>
      </c>
      <c r="V26" s="236">
        <v>2</v>
      </c>
      <c r="W26" s="236">
        <v>1</v>
      </c>
      <c r="X26" s="236">
        <v>2</v>
      </c>
      <c r="Y26" s="236">
        <v>1</v>
      </c>
      <c r="Z26" s="236">
        <v>4</v>
      </c>
      <c r="AA26" s="236">
        <v>3</v>
      </c>
      <c r="AB26" s="236">
        <v>2</v>
      </c>
      <c r="AC26" s="236">
        <v>3</v>
      </c>
    </row>
    <row r="27" spans="1:35" ht="28.2" customHeight="1" thickBot="1" x14ac:dyDescent="0.35">
      <c r="A27" s="238"/>
      <c r="B27" s="136" t="s">
        <v>103</v>
      </c>
      <c r="C27" s="3" t="s">
        <v>104</v>
      </c>
      <c r="D27" s="239">
        <v>2.0344827586206895</v>
      </c>
      <c r="E27" s="236">
        <v>5</v>
      </c>
      <c r="F27" s="236">
        <v>2</v>
      </c>
      <c r="G27" s="236">
        <v>3</v>
      </c>
      <c r="H27" s="236">
        <v>3</v>
      </c>
      <c r="I27" s="236">
        <v>2</v>
      </c>
      <c r="J27" s="236">
        <v>2.1999999999999993</v>
      </c>
      <c r="K27" s="236">
        <v>3.1999999999999993</v>
      </c>
      <c r="L27" s="236">
        <v>3</v>
      </c>
      <c r="M27" s="236">
        <v>3</v>
      </c>
      <c r="N27" s="236">
        <v>3</v>
      </c>
      <c r="O27" s="236">
        <v>3</v>
      </c>
      <c r="P27" s="236">
        <v>2</v>
      </c>
      <c r="Q27" s="236">
        <v>3</v>
      </c>
      <c r="R27" s="236">
        <v>4</v>
      </c>
      <c r="S27" s="236">
        <v>5</v>
      </c>
      <c r="T27" s="236">
        <v>3.1999999999999993</v>
      </c>
      <c r="U27" s="236">
        <v>3</v>
      </c>
      <c r="V27" s="236">
        <v>3</v>
      </c>
      <c r="W27" s="236">
        <v>3</v>
      </c>
      <c r="X27" s="236">
        <v>3</v>
      </c>
      <c r="Y27" s="236">
        <v>3</v>
      </c>
      <c r="Z27" s="236">
        <v>4</v>
      </c>
      <c r="AA27" s="236">
        <v>4</v>
      </c>
      <c r="AB27" s="236">
        <v>3</v>
      </c>
      <c r="AC27" s="236">
        <v>3</v>
      </c>
    </row>
    <row r="28" spans="1:35" ht="30" customHeight="1" thickBot="1" x14ac:dyDescent="0.35">
      <c r="A28" s="240"/>
      <c r="B28" s="9" t="s">
        <v>105</v>
      </c>
      <c r="C28" s="5" t="s">
        <v>106</v>
      </c>
      <c r="D28" s="242">
        <v>1.8275862068965518</v>
      </c>
      <c r="E28" s="236">
        <v>5</v>
      </c>
      <c r="F28" s="236">
        <v>1</v>
      </c>
      <c r="G28" s="236">
        <v>1.1999999999999993</v>
      </c>
      <c r="H28" s="236">
        <v>2</v>
      </c>
      <c r="I28" s="236">
        <v>1.1999999999999993</v>
      </c>
      <c r="J28" s="236">
        <v>2</v>
      </c>
      <c r="K28" s="236">
        <v>2</v>
      </c>
      <c r="L28" s="236">
        <v>3</v>
      </c>
      <c r="M28" s="236">
        <v>3</v>
      </c>
      <c r="N28" s="236">
        <v>2</v>
      </c>
      <c r="O28" s="236">
        <v>2</v>
      </c>
      <c r="P28" s="236">
        <v>2</v>
      </c>
      <c r="Q28" s="236">
        <v>2</v>
      </c>
      <c r="R28" s="236">
        <v>2.1999999999999993</v>
      </c>
      <c r="S28" s="236">
        <v>3.1999999999999993</v>
      </c>
      <c r="T28" s="236">
        <v>2</v>
      </c>
      <c r="U28" s="236">
        <v>2.1999999999999993</v>
      </c>
      <c r="V28" s="236">
        <v>2</v>
      </c>
      <c r="W28" s="236">
        <v>2</v>
      </c>
      <c r="X28" s="236">
        <v>2</v>
      </c>
      <c r="Y28" s="236">
        <v>2</v>
      </c>
      <c r="Z28" s="236">
        <v>4.1999999999999993</v>
      </c>
      <c r="AA28" s="236">
        <v>3.1999999999999993</v>
      </c>
      <c r="AB28" s="236">
        <v>3</v>
      </c>
      <c r="AC28" s="236">
        <v>3</v>
      </c>
    </row>
    <row r="29" spans="1:35" ht="30" customHeight="1" thickBot="1" x14ac:dyDescent="0.35">
      <c r="A29" s="243" t="s">
        <v>107</v>
      </c>
      <c r="B29" s="249" t="s">
        <v>108</v>
      </c>
      <c r="C29" s="10" t="s">
        <v>109</v>
      </c>
      <c r="D29" s="245">
        <v>2.1724137931034484</v>
      </c>
      <c r="E29" s="236">
        <v>1</v>
      </c>
      <c r="F29" s="236">
        <v>1</v>
      </c>
      <c r="G29" s="236">
        <v>2</v>
      </c>
      <c r="H29" s="236">
        <v>1</v>
      </c>
      <c r="I29" s="236">
        <v>2</v>
      </c>
      <c r="J29" s="236">
        <v>1</v>
      </c>
      <c r="K29" s="236">
        <v>2</v>
      </c>
      <c r="L29" s="236">
        <v>2</v>
      </c>
      <c r="M29" s="236">
        <v>1</v>
      </c>
      <c r="N29" s="236">
        <v>3</v>
      </c>
      <c r="O29" s="236">
        <v>2.1999999999999993</v>
      </c>
      <c r="P29" s="236">
        <v>2</v>
      </c>
      <c r="Q29" s="236">
        <v>1.1999999999999993</v>
      </c>
      <c r="R29" s="236">
        <v>3</v>
      </c>
      <c r="S29" s="236">
        <v>3</v>
      </c>
      <c r="T29" s="236">
        <v>2</v>
      </c>
      <c r="U29" s="236">
        <v>3</v>
      </c>
      <c r="V29" s="236">
        <v>2.1999999999999993</v>
      </c>
      <c r="W29" s="236">
        <v>1</v>
      </c>
      <c r="X29" s="236">
        <v>3</v>
      </c>
      <c r="Y29" s="236">
        <v>3.1999999999999993</v>
      </c>
      <c r="Z29" s="236">
        <v>3</v>
      </c>
      <c r="AA29" s="236">
        <v>3.1999999999999993</v>
      </c>
      <c r="AB29" s="236">
        <v>5</v>
      </c>
      <c r="AC29" s="236">
        <v>3</v>
      </c>
    </row>
    <row r="30" spans="1:35" ht="29.4" customHeight="1" thickBot="1" x14ac:dyDescent="0.35">
      <c r="A30" s="238"/>
      <c r="B30" s="136" t="s">
        <v>110</v>
      </c>
      <c r="C30" s="3" t="s">
        <v>111</v>
      </c>
      <c r="D30" s="239">
        <v>2.0689655172413794</v>
      </c>
      <c r="E30" s="236">
        <v>1</v>
      </c>
      <c r="F30" s="236">
        <v>0</v>
      </c>
      <c r="G30" s="236">
        <v>3</v>
      </c>
      <c r="H30" s="236">
        <v>2</v>
      </c>
      <c r="I30" s="236">
        <v>2</v>
      </c>
      <c r="J30" s="236">
        <v>3</v>
      </c>
      <c r="K30" s="236">
        <v>2</v>
      </c>
      <c r="L30" s="236">
        <v>3</v>
      </c>
      <c r="M30" s="236">
        <v>3</v>
      </c>
      <c r="N30" s="236">
        <v>4</v>
      </c>
      <c r="O30" s="236">
        <v>4</v>
      </c>
      <c r="P30" s="236">
        <v>2.1999999999999993</v>
      </c>
      <c r="Q30" s="236">
        <v>3</v>
      </c>
      <c r="R30" s="236">
        <v>4</v>
      </c>
      <c r="S30" s="236">
        <v>4</v>
      </c>
      <c r="T30" s="236">
        <v>4</v>
      </c>
      <c r="U30" s="236">
        <v>4</v>
      </c>
      <c r="V30" s="236">
        <v>4</v>
      </c>
      <c r="W30" s="236">
        <v>3</v>
      </c>
      <c r="X30" s="236">
        <v>3.1999999999999993</v>
      </c>
      <c r="Y30" s="236">
        <v>5</v>
      </c>
      <c r="Z30" s="236">
        <v>4</v>
      </c>
      <c r="AA30" s="236">
        <v>5</v>
      </c>
      <c r="AB30" s="236">
        <v>5</v>
      </c>
      <c r="AC30" s="236">
        <v>4</v>
      </c>
    </row>
    <row r="31" spans="1:35" ht="28.95" customHeight="1" thickBot="1" x14ac:dyDescent="0.35">
      <c r="A31" s="238"/>
      <c r="B31" s="136" t="s">
        <v>112</v>
      </c>
      <c r="C31" s="3" t="s">
        <v>113</v>
      </c>
      <c r="D31" s="239">
        <v>1.9310344827586208</v>
      </c>
      <c r="E31" s="236">
        <v>0</v>
      </c>
      <c r="F31" s="236">
        <v>0</v>
      </c>
      <c r="G31" s="236">
        <v>0</v>
      </c>
      <c r="H31" s="236">
        <v>1</v>
      </c>
      <c r="I31" s="236">
        <v>1</v>
      </c>
      <c r="J31" s="236">
        <v>2.1999999999999993</v>
      </c>
      <c r="K31" s="236">
        <v>0</v>
      </c>
      <c r="L31" s="236">
        <v>1</v>
      </c>
      <c r="M31" s="236">
        <v>0</v>
      </c>
      <c r="N31" s="236">
        <v>0</v>
      </c>
      <c r="O31" s="236">
        <v>0</v>
      </c>
      <c r="P31" s="236">
        <v>3</v>
      </c>
      <c r="Q31" s="236">
        <v>2</v>
      </c>
      <c r="R31" s="236">
        <v>1.1999999999999993</v>
      </c>
      <c r="S31" s="236">
        <v>1</v>
      </c>
      <c r="T31" s="236">
        <v>1</v>
      </c>
      <c r="U31" s="236">
        <v>1</v>
      </c>
      <c r="V31" s="236">
        <v>1.1999999999999993</v>
      </c>
      <c r="W31" s="236">
        <v>0.19999999999999929</v>
      </c>
      <c r="X31" s="236">
        <v>1.1999999999999993</v>
      </c>
      <c r="Y31" s="236">
        <v>1</v>
      </c>
      <c r="Z31" s="236">
        <v>3</v>
      </c>
      <c r="AA31" s="236">
        <v>2.1999999999999993</v>
      </c>
      <c r="AB31" s="236">
        <v>3</v>
      </c>
      <c r="AC31" s="236">
        <v>1.1999999999999993</v>
      </c>
    </row>
    <row r="32" spans="1:35" ht="28.95" customHeight="1" thickBot="1" x14ac:dyDescent="0.35">
      <c r="A32" s="238"/>
      <c r="B32" s="136" t="s">
        <v>114</v>
      </c>
      <c r="C32" s="3" t="s">
        <v>115</v>
      </c>
      <c r="D32" s="239">
        <v>1.6896551724137931</v>
      </c>
      <c r="E32" s="236">
        <v>0</v>
      </c>
      <c r="F32" s="236">
        <v>0</v>
      </c>
      <c r="G32" s="236">
        <v>0</v>
      </c>
      <c r="H32" s="236">
        <v>0.19999999999999929</v>
      </c>
      <c r="I32" s="236">
        <v>1</v>
      </c>
      <c r="J32" s="236">
        <v>5</v>
      </c>
      <c r="K32" s="236">
        <v>0.39999999999999858</v>
      </c>
      <c r="L32" s="236">
        <v>1</v>
      </c>
      <c r="M32" s="236">
        <v>0</v>
      </c>
      <c r="N32" s="236">
        <v>0</v>
      </c>
      <c r="O32" s="236">
        <v>0</v>
      </c>
      <c r="P32" s="236">
        <v>2.1999999999999993</v>
      </c>
      <c r="Q32" s="236">
        <v>2</v>
      </c>
      <c r="R32" s="236">
        <v>1.1999999999999993</v>
      </c>
      <c r="S32" s="236">
        <v>1</v>
      </c>
      <c r="T32" s="236">
        <v>0</v>
      </c>
      <c r="U32" s="236">
        <v>0</v>
      </c>
      <c r="V32" s="236">
        <v>0</v>
      </c>
      <c r="W32" s="236">
        <v>0</v>
      </c>
      <c r="X32" s="236">
        <v>1</v>
      </c>
      <c r="Y32" s="236">
        <v>0</v>
      </c>
      <c r="Z32" s="236">
        <v>2.1999999999999993</v>
      </c>
      <c r="AA32" s="236">
        <v>1</v>
      </c>
      <c r="AB32" s="236">
        <v>0.19999999999999929</v>
      </c>
      <c r="AC32" s="236">
        <v>2</v>
      </c>
    </row>
    <row r="33" spans="1:29" ht="28.95" customHeight="1" thickBot="1" x14ac:dyDescent="0.35">
      <c r="A33" s="238"/>
      <c r="B33" s="136" t="s">
        <v>116</v>
      </c>
      <c r="C33" s="3" t="s">
        <v>117</v>
      </c>
      <c r="D33" s="239">
        <v>1.8275862068965518</v>
      </c>
      <c r="E33" s="236">
        <v>0.19999999999999929</v>
      </c>
      <c r="F33" s="236">
        <v>0</v>
      </c>
      <c r="G33" s="236">
        <v>3</v>
      </c>
      <c r="H33" s="236">
        <v>3</v>
      </c>
      <c r="I33" s="236">
        <v>2.1999999999999993</v>
      </c>
      <c r="J33" s="236">
        <v>2.1999999999999993</v>
      </c>
      <c r="K33" s="236">
        <v>1.1999999999999993</v>
      </c>
      <c r="L33" s="236">
        <v>3</v>
      </c>
      <c r="M33" s="236">
        <v>1</v>
      </c>
      <c r="N33" s="236">
        <v>2.1999999999999993</v>
      </c>
      <c r="O33" s="236">
        <v>2.1999999999999993</v>
      </c>
      <c r="P33" s="236">
        <v>2</v>
      </c>
      <c r="Q33" s="236">
        <v>2</v>
      </c>
      <c r="R33" s="236">
        <v>4</v>
      </c>
      <c r="S33" s="236">
        <v>4</v>
      </c>
      <c r="T33" s="236">
        <v>2.1999999999999993</v>
      </c>
      <c r="U33" s="236">
        <v>2</v>
      </c>
      <c r="V33" s="236">
        <v>2</v>
      </c>
      <c r="W33" s="236">
        <v>2</v>
      </c>
      <c r="X33" s="236">
        <v>2.1999999999999993</v>
      </c>
      <c r="Y33" s="236">
        <v>3</v>
      </c>
      <c r="Z33" s="236">
        <v>4</v>
      </c>
      <c r="AA33" s="236">
        <v>3</v>
      </c>
      <c r="AB33" s="236">
        <v>3</v>
      </c>
      <c r="AC33" s="236">
        <v>3</v>
      </c>
    </row>
    <row r="34" spans="1:29" ht="30" customHeight="1" thickBot="1" x14ac:dyDescent="0.35">
      <c r="A34" s="238"/>
      <c r="B34" s="136" t="s">
        <v>118</v>
      </c>
      <c r="C34" s="3" t="s">
        <v>119</v>
      </c>
      <c r="D34" s="239">
        <v>1.6551724137931034</v>
      </c>
      <c r="E34" s="236">
        <v>0</v>
      </c>
      <c r="F34" s="236">
        <v>0</v>
      </c>
      <c r="G34" s="236">
        <v>1</v>
      </c>
      <c r="H34" s="236">
        <v>1</v>
      </c>
      <c r="I34" s="236">
        <v>0</v>
      </c>
      <c r="J34" s="236">
        <v>4.1999999999999993</v>
      </c>
      <c r="K34" s="236">
        <v>0.19999999999999929</v>
      </c>
      <c r="L34" s="236">
        <v>1.1999999999999993</v>
      </c>
      <c r="M34" s="236">
        <v>1</v>
      </c>
      <c r="N34" s="236">
        <v>1</v>
      </c>
      <c r="O34" s="236">
        <v>1</v>
      </c>
      <c r="P34" s="236">
        <v>2.1999999999999993</v>
      </c>
      <c r="Q34" s="236">
        <v>2</v>
      </c>
      <c r="R34" s="236">
        <v>2</v>
      </c>
      <c r="S34" s="236">
        <v>2</v>
      </c>
      <c r="T34" s="236">
        <v>1</v>
      </c>
      <c r="U34" s="236">
        <v>1</v>
      </c>
      <c r="V34" s="236">
        <v>1</v>
      </c>
      <c r="W34" s="236">
        <v>1</v>
      </c>
      <c r="X34" s="236">
        <v>1</v>
      </c>
      <c r="Y34" s="236">
        <v>0.19999999999999929</v>
      </c>
      <c r="Z34" s="236">
        <v>5</v>
      </c>
      <c r="AA34" s="236">
        <v>3.1999999999999993</v>
      </c>
      <c r="AB34" s="236">
        <v>3</v>
      </c>
      <c r="AC34" s="236">
        <v>4</v>
      </c>
    </row>
    <row r="35" spans="1:29" ht="42" thickBot="1" x14ac:dyDescent="0.35">
      <c r="A35" s="238"/>
      <c r="B35" s="251" t="s">
        <v>120</v>
      </c>
      <c r="C35" s="11" t="s">
        <v>121</v>
      </c>
      <c r="D35" s="239">
        <v>1.9310344827586208</v>
      </c>
      <c r="E35" s="236">
        <v>0.19999999999999929</v>
      </c>
      <c r="F35" s="236">
        <v>0</v>
      </c>
      <c r="G35" s="236">
        <v>2</v>
      </c>
      <c r="H35" s="236">
        <v>2</v>
      </c>
      <c r="I35" s="236">
        <v>1</v>
      </c>
      <c r="J35" s="236">
        <v>1.1999999999999993</v>
      </c>
      <c r="K35" s="236">
        <v>1</v>
      </c>
      <c r="L35" s="236">
        <v>2</v>
      </c>
      <c r="M35" s="236">
        <v>1</v>
      </c>
      <c r="N35" s="236">
        <v>1.1999999999999993</v>
      </c>
      <c r="O35" s="236">
        <v>2</v>
      </c>
      <c r="P35" s="236">
        <v>2</v>
      </c>
      <c r="Q35" s="236">
        <v>2</v>
      </c>
      <c r="R35" s="236">
        <v>3</v>
      </c>
      <c r="S35" s="236">
        <v>3</v>
      </c>
      <c r="T35" s="236">
        <v>1</v>
      </c>
      <c r="U35" s="236">
        <v>1.1999999999999993</v>
      </c>
      <c r="V35" s="236">
        <v>2</v>
      </c>
      <c r="W35" s="236">
        <v>1</v>
      </c>
      <c r="X35" s="236">
        <v>2</v>
      </c>
      <c r="Y35" s="236">
        <v>1.1999999999999993</v>
      </c>
      <c r="Z35" s="236">
        <v>2.1999999999999993</v>
      </c>
      <c r="AA35" s="236">
        <v>1.1999999999999993</v>
      </c>
      <c r="AB35" s="236">
        <v>1</v>
      </c>
      <c r="AC35" s="236">
        <v>2.1999999999999993</v>
      </c>
    </row>
    <row r="36" spans="1:29" ht="29.4" customHeight="1" x14ac:dyDescent="0.3">
      <c r="A36" s="246"/>
      <c r="B36" s="250" t="s">
        <v>122</v>
      </c>
      <c r="C36" s="12" t="s">
        <v>123</v>
      </c>
      <c r="D36" s="239">
        <v>2.0689655172413794</v>
      </c>
      <c r="E36" s="236">
        <v>0</v>
      </c>
      <c r="F36" s="236">
        <v>0</v>
      </c>
      <c r="G36" s="236">
        <v>0</v>
      </c>
      <c r="H36" s="236">
        <v>0.19999999999999929</v>
      </c>
      <c r="I36" s="236">
        <v>0</v>
      </c>
      <c r="J36" s="236">
        <v>0</v>
      </c>
      <c r="K36" s="236">
        <v>0</v>
      </c>
      <c r="L36" s="236">
        <v>0</v>
      </c>
      <c r="M36" s="236">
        <v>0</v>
      </c>
      <c r="N36" s="236">
        <v>0</v>
      </c>
      <c r="O36" s="236">
        <v>0</v>
      </c>
      <c r="P36" s="236">
        <v>3</v>
      </c>
      <c r="Q36" s="236">
        <v>2.1999999999999993</v>
      </c>
      <c r="R36" s="236">
        <v>2</v>
      </c>
      <c r="S36" s="236">
        <v>1</v>
      </c>
      <c r="T36" s="236">
        <v>0</v>
      </c>
      <c r="U36" s="236">
        <v>0</v>
      </c>
      <c r="V36" s="236">
        <v>1</v>
      </c>
      <c r="W36" s="236">
        <v>1</v>
      </c>
      <c r="X36" s="236">
        <v>0.19999999999999929</v>
      </c>
      <c r="Y36" s="236">
        <v>0.19999999999999929</v>
      </c>
      <c r="Z36" s="236">
        <v>2.1999999999999993</v>
      </c>
      <c r="AA36" s="236">
        <v>2</v>
      </c>
      <c r="AB36" s="236">
        <v>2</v>
      </c>
      <c r="AC36" s="236">
        <v>2</v>
      </c>
    </row>
    <row r="38" spans="1:29" ht="21" x14ac:dyDescent="0.35">
      <c r="B38" s="252"/>
      <c r="C38" s="253"/>
      <c r="D38" s="253"/>
    </row>
    <row r="41" spans="1:29" x14ac:dyDescent="0.3">
      <c r="O41" s="237">
        <f>MAX(E5:AC36)</f>
        <v>5</v>
      </c>
    </row>
    <row r="42" spans="1:29" x14ac:dyDescent="0.3">
      <c r="O42" s="237">
        <f>MIN(E5:AC36)</f>
        <v>0</v>
      </c>
    </row>
    <row r="43" spans="1:29" ht="57.6" x14ac:dyDescent="0.3">
      <c r="E43" s="254" t="s">
        <v>10</v>
      </c>
    </row>
    <row r="44" spans="1:29" x14ac:dyDescent="0.3">
      <c r="E44" s="221" t="s">
        <v>38</v>
      </c>
    </row>
    <row r="45" spans="1:29" ht="29.4" thickBot="1" x14ac:dyDescent="0.35">
      <c r="D45" s="255" t="s">
        <v>53</v>
      </c>
      <c r="E45" s="256">
        <v>1.7586206896551724</v>
      </c>
    </row>
    <row r="46" spans="1:29" ht="29.4" thickBot="1" x14ac:dyDescent="0.35">
      <c r="B46" s="257" t="s">
        <v>96</v>
      </c>
      <c r="C46" s="258" t="s">
        <v>97</v>
      </c>
      <c r="D46" s="259">
        <v>2.1379310344827585</v>
      </c>
      <c r="E46" s="260">
        <v>4.1379310344827589</v>
      </c>
    </row>
    <row r="47" spans="1:29" ht="28.95" customHeight="1" thickBot="1" x14ac:dyDescent="0.35">
      <c r="B47" s="257" t="s">
        <v>98</v>
      </c>
      <c r="C47" s="261" t="s">
        <v>99</v>
      </c>
      <c r="D47" s="259">
        <v>1.9310344827586208</v>
      </c>
      <c r="E47" s="260">
        <v>3.4137931034482758</v>
      </c>
    </row>
  </sheetData>
  <mergeCells count="11">
    <mergeCell ref="A10:A15"/>
    <mergeCell ref="A16:A19"/>
    <mergeCell ref="A20:A25"/>
    <mergeCell ref="A26:A28"/>
    <mergeCell ref="A29:A36"/>
    <mergeCell ref="A1:D3"/>
    <mergeCell ref="E2:M2"/>
    <mergeCell ref="N2:Y2"/>
    <mergeCell ref="Z2:AC2"/>
    <mergeCell ref="AF4:AG4"/>
    <mergeCell ref="A5:A9"/>
  </mergeCells>
  <conditionalFormatting sqref="C5:C20 C22:C28 C30:C34">
    <cfRule type="cellIs" dxfId="54" priority="34" operator="equal">
      <formula>"H03/H05/H06/H07"</formula>
    </cfRule>
    <cfRule type="cellIs" dxfId="55" priority="35" operator="equal">
      <formula>"H16"</formula>
    </cfRule>
    <cfRule type="cellIs" dxfId="53" priority="36" operator="equal">
      <formula>"H11"</formula>
    </cfRule>
    <cfRule type="cellIs" dxfId="52" priority="37" operator="equal">
      <formula>"H28"</formula>
    </cfRule>
    <cfRule type="cellIs" dxfId="51" priority="38" operator="equal">
      <formula>"H12"</formula>
    </cfRule>
    <cfRule type="cellIs" dxfId="50" priority="39" operator="equal">
      <formula>"H36"</formula>
    </cfRule>
    <cfRule type="cellIs" dxfId="49" priority="40" operator="equal">
      <formula>"H15"</formula>
    </cfRule>
    <cfRule type="cellIs" dxfId="56" priority="41" operator="equal">
      <formula>"H04"</formula>
    </cfRule>
    <cfRule type="cellIs" dxfId="48" priority="42" operator="equal">
      <formula>"H17b"</formula>
    </cfRule>
    <cfRule type="cellIs" dxfId="47" priority="43" operator="equal">
      <formula>"H23"</formula>
    </cfRule>
    <cfRule type="cellIs" dxfId="46" priority="44" operator="equal">
      <formula>"H18/H19"</formula>
    </cfRule>
    <cfRule type="cellIs" dxfId="45" priority="45" operator="equal">
      <formula>"H01"</formula>
    </cfRule>
    <cfRule type="cellIs" dxfId="44" priority="46" operator="equal">
      <formula>"H41"</formula>
    </cfRule>
    <cfRule type="cellIs" dxfId="43" priority="47" operator="equal">
      <formula>"H25"</formula>
    </cfRule>
    <cfRule type="cellIs" dxfId="42" priority="48" operator="equal">
      <formula>"H38"</formula>
    </cfRule>
    <cfRule type="cellIs" dxfId="41" priority="49" operator="equal">
      <formula>"H17a"</formula>
    </cfRule>
    <cfRule type="cellIs" dxfId="40" priority="50" operator="equal">
      <formula>"H21"</formula>
    </cfRule>
    <cfRule type="cellIs" dxfId="39" priority="51" operator="equal">
      <formula>"H20"</formula>
    </cfRule>
    <cfRule type="cellIs" dxfId="38" priority="52" operator="equal">
      <formula>"H31"</formula>
    </cfRule>
    <cfRule type="cellIs" dxfId="37" priority="53" operator="equal">
      <formula>"H31"</formula>
    </cfRule>
    <cfRule type="cellIs" dxfId="36" priority="54" operator="equal">
      <formula>"H42"</formula>
    </cfRule>
    <cfRule type="cellIs" dxfId="35" priority="55" operator="equal">
      <formula>"H03/H06/H07"</formula>
    </cfRule>
    <cfRule type="cellIs" dxfId="57" priority="56" operator="equal">
      <formula>"H32"</formula>
    </cfRule>
    <cfRule type="cellIs" dxfId="34" priority="57" operator="equal">
      <formula>"H27"</formula>
    </cfRule>
    <cfRule type="cellIs" dxfId="33" priority="58" operator="equal">
      <formula>"H22"</formula>
    </cfRule>
    <cfRule type="cellIs" dxfId="32" priority="59" operator="equal">
      <formula>"H25"</formula>
    </cfRule>
    <cfRule type="cellIs" dxfId="31" priority="60" operator="equal">
      <formula>"H29"</formula>
    </cfRule>
    <cfRule type="cellIs" dxfId="30" priority="61" operator="equal">
      <formula>"H10/H18/H21"</formula>
    </cfRule>
    <cfRule type="cellIs" dxfId="29" priority="62" operator="equal">
      <formula>"H33"</formula>
    </cfRule>
  </conditionalFormatting>
  <conditionalFormatting sqref="C26">
    <cfRule type="colorScale" priority="63">
      <colorScale>
        <cfvo type="min"/>
        <cfvo type="percentile" val="50"/>
        <cfvo type="max"/>
        <color rgb="FFF8696B"/>
        <color rgb="FFFFEB84"/>
        <color rgb="FF63BE7B"/>
      </colorScale>
    </cfRule>
  </conditionalFormatting>
  <conditionalFormatting sqref="C30:C33 C5:C20 C22:C28">
    <cfRule type="colorScale" priority="64">
      <colorScale>
        <cfvo type="min"/>
        <cfvo type="percentile" val="50"/>
        <cfvo type="max"/>
        <color rgb="FF63BE7B"/>
        <color rgb="FFFFEB84"/>
        <color rgb="FFF8696B"/>
      </colorScale>
    </cfRule>
  </conditionalFormatting>
  <conditionalFormatting sqref="C46:C47">
    <cfRule type="cellIs" dxfId="26" priority="2" operator="equal">
      <formula>"H03/H05/H06/H07"</formula>
    </cfRule>
    <cfRule type="cellIs" dxfId="25" priority="3" operator="equal">
      <formula>"H16"</formula>
    </cfRule>
    <cfRule type="cellIs" dxfId="24" priority="4" operator="equal">
      <formula>"H11"</formula>
    </cfRule>
    <cfRule type="cellIs" dxfId="23" priority="5" operator="equal">
      <formula>"H28"</formula>
    </cfRule>
    <cfRule type="cellIs" dxfId="22" priority="6" operator="equal">
      <formula>"H12"</formula>
    </cfRule>
    <cfRule type="cellIs" dxfId="21" priority="7" operator="equal">
      <formula>"H36"</formula>
    </cfRule>
    <cfRule type="cellIs" dxfId="20" priority="8" operator="equal">
      <formula>"H15"</formula>
    </cfRule>
    <cfRule type="cellIs" dxfId="27" priority="9" operator="equal">
      <formula>"H04"</formula>
    </cfRule>
    <cfRule type="cellIs" dxfId="19" priority="10" operator="equal">
      <formula>"H17b"</formula>
    </cfRule>
    <cfRule type="cellIs" dxfId="18" priority="11" operator="equal">
      <formula>"H23"</formula>
    </cfRule>
    <cfRule type="cellIs" dxfId="17" priority="12" operator="equal">
      <formula>"H18/H19"</formula>
    </cfRule>
    <cfRule type="cellIs" dxfId="16" priority="13" operator="equal">
      <formula>"H01"</formula>
    </cfRule>
    <cfRule type="cellIs" dxfId="15" priority="14" operator="equal">
      <formula>"H41"</formula>
    </cfRule>
    <cfRule type="cellIs" dxfId="14" priority="15" operator="equal">
      <formula>"H25"</formula>
    </cfRule>
    <cfRule type="cellIs" dxfId="13" priority="16" operator="equal">
      <formula>"H38"</formula>
    </cfRule>
    <cfRule type="cellIs" dxfId="28" priority="17" operator="equal">
      <formula>"H17a"</formula>
    </cfRule>
    <cfRule type="cellIs" dxfId="12" priority="18" operator="equal">
      <formula>"H21"</formula>
    </cfRule>
    <cfRule type="cellIs" dxfId="11" priority="19" operator="equal">
      <formula>"H20"</formula>
    </cfRule>
    <cfRule type="cellIs" dxfId="10" priority="20" operator="equal">
      <formula>"H31"</formula>
    </cfRule>
    <cfRule type="cellIs" dxfId="9" priority="21" operator="equal">
      <formula>"H31"</formula>
    </cfRule>
    <cfRule type="cellIs" dxfId="7" priority="22" operator="equal">
      <formula>"H42"</formula>
    </cfRule>
    <cfRule type="cellIs" dxfId="6" priority="23" operator="equal">
      <formula>"H03/H06/H07"</formula>
    </cfRule>
    <cfRule type="cellIs" dxfId="5" priority="24" operator="equal">
      <formula>"H32"</formula>
    </cfRule>
    <cfRule type="cellIs" dxfId="8" priority="25" operator="equal">
      <formula>"H27"</formula>
    </cfRule>
    <cfRule type="cellIs" dxfId="4" priority="26" operator="equal">
      <formula>"H22"</formula>
    </cfRule>
    <cfRule type="cellIs" dxfId="3" priority="27" operator="equal">
      <formula>"H25"</formula>
    </cfRule>
    <cfRule type="cellIs" dxfId="2" priority="28" operator="equal">
      <formula>"H29"</formula>
    </cfRule>
    <cfRule type="cellIs" dxfId="1" priority="29" operator="equal">
      <formula>"H10/H18/H21"</formula>
    </cfRule>
    <cfRule type="cellIs" dxfId="0" priority="30" operator="equal">
      <formula>"H33"</formula>
    </cfRule>
    <cfRule type="colorScale" priority="31">
      <colorScale>
        <cfvo type="min"/>
        <cfvo type="percentile" val="50"/>
        <cfvo type="max"/>
        <color rgb="FF63BE7B"/>
        <color rgb="FFFFEB84"/>
        <color rgb="FFF8696B"/>
      </colorScale>
    </cfRule>
  </conditionalFormatting>
  <conditionalFormatting sqref="E4:AC4 D5:D36">
    <cfRule type="colorScale" priority="32">
      <colorScale>
        <cfvo type="min"/>
        <cfvo type="max"/>
        <color rgb="FFFBFFD5"/>
        <color rgb="FFF4C968"/>
      </colorScale>
    </cfRule>
    <cfRule type="colorScale" priority="33">
      <colorScale>
        <cfvo type="min"/>
        <cfvo type="percentile" val="50"/>
        <cfvo type="max"/>
        <color theme="7" tint="0.79998168889431442"/>
        <color theme="0"/>
        <color rgb="FFFF9999"/>
      </colorScale>
    </cfRule>
  </conditionalFormatting>
  <conditionalFormatting sqref="E5:AC36">
    <cfRule type="colorScale" priority="1">
      <colorScale>
        <cfvo type="min"/>
        <cfvo type="percentile" val="50"/>
        <cfvo type="max"/>
        <color theme="7" tint="0.79998168889431442"/>
        <color theme="0"/>
        <color rgb="FFFF9999"/>
      </colorScale>
    </cfRule>
  </conditionalFormatting>
  <pageMargins left="1.4960629921259843" right="2.0866141732283467" top="0.74803149606299213" bottom="2.3228346456692917" header="0.31496062992125984" footer="1.6929133858267718"/>
  <pageSetup paperSize="8"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Sommaire</vt:lpstr>
      <vt:lpstr>Typologie_Habitats_simplifiés</vt:lpstr>
      <vt:lpstr>Correspondance OCS2D Habitats</vt:lpstr>
      <vt:lpstr>Correspondance_OCS2D_Hab.csv</vt:lpstr>
      <vt:lpstr>Déf services écosystémiques</vt:lpstr>
      <vt:lpstr>Déf groupes fonctionnels SES</vt:lpstr>
      <vt:lpstr>MatriceHDF2024_moyenne_Finale</vt:lpstr>
      <vt:lpstr>MatriceHDF2024_basse_Finale</vt:lpstr>
      <vt:lpstr>MatriceHDF2024_haute_Finale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GUILLAUME BERTHO</dc:creator>
  <cp:lastModifiedBy>GUILLAUME BERTHO</cp:lastModifiedBy>
  <dcterms:created xsi:type="dcterms:W3CDTF">2024-09-30T12:23:28Z</dcterms:created>
  <dcterms:modified xsi:type="dcterms:W3CDTF">2025-05-23T16:18:17Z</dcterms:modified>
</cp:coreProperties>
</file>